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shnaB\Desktop\Quarterlys 30 June 2019\"/>
    </mc:Choice>
  </mc:AlternateContent>
  <bookViews>
    <workbookView xWindow="0" yWindow="0" windowWidth="19200" windowHeight="8610"/>
  </bookViews>
  <sheets>
    <sheet name="Commercial Banks" sheetId="2" r:id="rId1"/>
  </sheets>
  <externalReferences>
    <externalReference r:id="rId2"/>
    <externalReference r:id="rId3"/>
    <externalReference r:id="rId4"/>
    <externalReference r:id="rId5"/>
  </externalReferences>
  <definedNames>
    <definedName name="AMPO5">"Gráfico 8"</definedName>
    <definedName name="BD">#REF!</definedName>
    <definedName name="BSQ5_DECLARATION">#REF!</definedName>
    <definedName name="BSQ5_SA">#REF!</definedName>
    <definedName name="BSQ5_SB">#REF!</definedName>
    <definedName name="BSQ5_SUMMARY">#REF!</definedName>
    <definedName name="cb">#REF!</definedName>
    <definedName name="CBM10_DECLARATION">#REF!</definedName>
    <definedName name="CBM10_DEPOSITS">#REF!</definedName>
    <definedName name="CBM10_LOANS">#REF!</definedName>
    <definedName name="CBM16_DECLARATION">#REF!</definedName>
    <definedName name="CBM16_SEC_A">#REF!</definedName>
    <definedName name="CBM16_SEC_B">#REF!</definedName>
    <definedName name="CBM16_SEC_C">#REF!</definedName>
    <definedName name="CBM9_DECLARATION">#REF!</definedName>
    <definedName name="CBM9_DEPOSITS">#REF!</definedName>
    <definedName name="CBM9_LOANS">#REF!</definedName>
    <definedName name="CUADRO_10.3.1">'[1]fondo promedio'!$A$36:$L$74</definedName>
    <definedName name="CUADRO_N__4.1.3">#REF!</definedName>
    <definedName name="d">#REF!</definedName>
    <definedName name="FIM13_DECLARATION">[2]FIM13!#REF!</definedName>
    <definedName name="GRÁFICO_10.3.1.">'[1]GRÁFICO DE FONDO POR AFILIADO'!$A$3:$H$35</definedName>
    <definedName name="GRÁFICO_10.3.2">'[1]GRÁFICO DE FONDO POR AFILIADO'!$A$36:$H$68</definedName>
    <definedName name="GRÁFICO_10.3.3">'[1]GRÁFICO DE FONDO POR AFILIADO'!$A$69:$H$101</definedName>
    <definedName name="GRÁFICO_10.3.4.">'[1]GRÁFICO DE FONDO POR AFILIADO'!$A$103:$H$135</definedName>
    <definedName name="GRÁFICO_N_10.2.4.">#REF!</definedName>
    <definedName name="PRINT_TITLES_MI">#REF!</definedName>
    <definedName name="promgraf">[3]GRAFPROM!#REF!</definedName>
    <definedName name="Pub">#REF!</definedName>
    <definedName name="Recover">[4]Macro1!$A$110</definedName>
    <definedName name="Sel_Econ_Ind">#REF!</definedName>
    <definedName name="TableName">"Dummy"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5" i="2" l="1"/>
  <c r="K94" i="2"/>
  <c r="K93" i="2"/>
  <c r="K91" i="2"/>
  <c r="K90" i="2"/>
  <c r="K89" i="2"/>
  <c r="K88" i="2"/>
  <c r="K87" i="2"/>
  <c r="K86" i="2"/>
  <c r="K85" i="2"/>
  <c r="K84" i="2"/>
  <c r="K83" i="2"/>
  <c r="K82" i="2"/>
  <c r="K81" i="2"/>
  <c r="J78" i="2"/>
  <c r="I78" i="2"/>
  <c r="H78" i="2"/>
  <c r="G78" i="2"/>
  <c r="F78" i="2"/>
  <c r="E78" i="2"/>
  <c r="D78" i="2"/>
  <c r="C78" i="2"/>
  <c r="K77" i="2"/>
  <c r="K76" i="2"/>
  <c r="K75" i="2"/>
  <c r="K74" i="2"/>
  <c r="K73" i="2"/>
  <c r="K72" i="2"/>
  <c r="K71" i="2"/>
  <c r="K69" i="2"/>
  <c r="K68" i="2"/>
  <c r="K67" i="2"/>
  <c r="E63" i="2"/>
  <c r="J61" i="2"/>
  <c r="I61" i="2"/>
  <c r="H61" i="2"/>
  <c r="G61" i="2"/>
  <c r="F61" i="2"/>
  <c r="E61" i="2"/>
  <c r="D61" i="2"/>
  <c r="C61" i="2"/>
  <c r="C63" i="2" s="1"/>
  <c r="K60" i="2"/>
  <c r="K59" i="2"/>
  <c r="K58" i="2"/>
  <c r="K57" i="2"/>
  <c r="K56" i="2"/>
  <c r="K54" i="2"/>
  <c r="K53" i="2"/>
  <c r="K52" i="2"/>
  <c r="K50" i="2"/>
  <c r="K49" i="2"/>
  <c r="K48" i="2"/>
  <c r="K47" i="2"/>
  <c r="K46" i="2"/>
  <c r="K44" i="2"/>
  <c r="J41" i="2"/>
  <c r="J63" i="2" s="1"/>
  <c r="I41" i="2"/>
  <c r="I63" i="2" s="1"/>
  <c r="H41" i="2"/>
  <c r="G41" i="2"/>
  <c r="F41" i="2"/>
  <c r="F63" i="2" s="1"/>
  <c r="E41" i="2"/>
  <c r="D41" i="2"/>
  <c r="C41" i="2"/>
  <c r="K40" i="2"/>
  <c r="K39" i="2"/>
  <c r="K38" i="2"/>
  <c r="K36" i="2"/>
  <c r="K35" i="2"/>
  <c r="K34" i="2"/>
  <c r="K33" i="2"/>
  <c r="K32" i="2"/>
  <c r="K30" i="2"/>
  <c r="K29" i="2"/>
  <c r="K28" i="2"/>
  <c r="K27" i="2"/>
  <c r="K26" i="2"/>
  <c r="K24" i="2"/>
  <c r="K23" i="2"/>
  <c r="K20" i="2"/>
  <c r="K19" i="2"/>
  <c r="K18" i="2"/>
  <c r="K17" i="2"/>
  <c r="K16" i="2"/>
  <c r="D63" i="2" l="1"/>
  <c r="K61" i="2"/>
  <c r="H63" i="2"/>
  <c r="K78" i="2"/>
  <c r="G63" i="2"/>
  <c r="K41" i="2"/>
  <c r="K63" i="2" l="1"/>
</calcChain>
</file>

<file path=xl/sharedStrings.xml><?xml version="1.0" encoding="utf-8"?>
<sst xmlns="http://schemas.openxmlformats.org/spreadsheetml/2006/main" count="124" uniqueCount="117">
  <si>
    <t xml:space="preserve"> </t>
  </si>
  <si>
    <t>Notes:</t>
  </si>
  <si>
    <t>UNAUDITED</t>
  </si>
  <si>
    <t>ASSETS AND LIABILITIES OF COMMERCIAL BANKS</t>
  </si>
  <si>
    <t>PUBLISHED PURSUANT TO SECTION 64(f) OF THE BANKING SERVICES ACT</t>
  </si>
  <si>
    <t>These balances are taken from unaudited prudential returns submitted by the following banks</t>
  </si>
  <si>
    <t>to the Bank of Jamaica and have been attested to by the respective managements as reflecting</t>
  </si>
  <si>
    <t>a true and fair representation of the affairs and condition of the banks at the reporting date.</t>
  </si>
  <si>
    <t>The Bank of Jamaica does not in any way certify the accuracy or otherwise of the balances reported by the respective banks.</t>
  </si>
  <si>
    <t>BNS</t>
  </si>
  <si>
    <t xml:space="preserve">CBNA </t>
  </si>
  <si>
    <t>FirstCaribbean Int'l Bank (Ja)</t>
  </si>
  <si>
    <r>
      <t>FGB</t>
    </r>
    <r>
      <rPr>
        <b/>
        <sz val="13"/>
        <color indexed="14"/>
        <rFont val="Arial"/>
        <family val="2"/>
      </rPr>
      <t/>
    </r>
  </si>
  <si>
    <t>JMMB Bank</t>
  </si>
  <si>
    <t>JNBANK</t>
  </si>
  <si>
    <t xml:space="preserve">NCB </t>
  </si>
  <si>
    <t xml:space="preserve">SBJL </t>
  </si>
  <si>
    <t>TOTAL</t>
  </si>
  <si>
    <t>ASSETS</t>
  </si>
  <si>
    <t>Cash and Bank Balances:</t>
  </si>
  <si>
    <t xml:space="preserve">    Notes and Coins</t>
  </si>
  <si>
    <t xml:space="preserve">    Due From Bank of Jamaica</t>
  </si>
  <si>
    <t xml:space="preserve">    Due From Commercial Banks in Ja. </t>
  </si>
  <si>
    <t xml:space="preserve">    Due From Other Deposit Taking Fin. Insts. in Ja.</t>
  </si>
  <si>
    <t xml:space="preserve">    Due From Overseas Banks &amp; Fin. Insts.</t>
  </si>
  <si>
    <t>Investments:</t>
  </si>
  <si>
    <t xml:space="preserve">   Jamaica Government Securities</t>
  </si>
  <si>
    <t/>
  </si>
  <si>
    <t xml:space="preserve">       Domestic Currency</t>
  </si>
  <si>
    <t xml:space="preserve">       Foreign Currency</t>
  </si>
  <si>
    <t xml:space="preserve">   Bank of Jamaica Securities</t>
  </si>
  <si>
    <t xml:space="preserve">   Other Public Sector Securities</t>
  </si>
  <si>
    <t xml:space="preserve">   Other Local Securities (net of prov)</t>
  </si>
  <si>
    <t xml:space="preserve">   Foreign Securities</t>
  </si>
  <si>
    <t xml:space="preserve">  Securities Purchased with a view to Resale</t>
  </si>
  <si>
    <t xml:space="preserve">      From Bank of Jamaica</t>
  </si>
  <si>
    <t xml:space="preserve">      Other Counter Parties</t>
  </si>
  <si>
    <t xml:space="preserve">Loans, Advances &amp; Discounts (net of prov)  </t>
  </si>
  <si>
    <t>Accounts Receivable (net of prov)</t>
  </si>
  <si>
    <t xml:space="preserve">Fixed Assets (net of Depreciation) </t>
  </si>
  <si>
    <t>Other Assets</t>
  </si>
  <si>
    <t xml:space="preserve">    Items in Course of Collection</t>
  </si>
  <si>
    <t xml:space="preserve">    Other</t>
  </si>
  <si>
    <t>TOTAL ASSETS</t>
  </si>
  <si>
    <t>LIABILITIES</t>
  </si>
  <si>
    <t>Deposits</t>
  </si>
  <si>
    <t>Borrowings:</t>
  </si>
  <si>
    <t xml:space="preserve">    Due To Bank of Jamaica</t>
  </si>
  <si>
    <t xml:space="preserve">    Due To Commercial Banks in Ja.</t>
  </si>
  <si>
    <t xml:space="preserve">    Due To Specialised Institutions</t>
  </si>
  <si>
    <t xml:space="preserve">    Due To Other Deposit Taking Insts. in Ja.</t>
  </si>
  <si>
    <t xml:space="preserve">    Due To Overseas Banks &amp; Financial Insts  </t>
  </si>
  <si>
    <t xml:space="preserve">    Securities Sold Under Repurchase Agreement</t>
  </si>
  <si>
    <t xml:space="preserve">      To Bank of Jamaica</t>
  </si>
  <si>
    <t xml:space="preserve">      To Other Counter Parties</t>
  </si>
  <si>
    <t xml:space="preserve">    Other Borrowings </t>
  </si>
  <si>
    <t>Sundry Current Liabilities:</t>
  </si>
  <si>
    <t>Items In The Course of Payments</t>
  </si>
  <si>
    <t>Interest Accrued</t>
  </si>
  <si>
    <t>Accounts Payable</t>
  </si>
  <si>
    <t>Other</t>
  </si>
  <si>
    <t>Contingent Accounts (Accepts., Guarantees &amp; L/Cs as per contra)</t>
  </si>
  <si>
    <t>TOTAL LIABILITIES</t>
  </si>
  <si>
    <t>Excess / (Shortfall) of Assets over Liabilities</t>
  </si>
  <si>
    <t>REPRESENTED BY:</t>
  </si>
  <si>
    <t>Paid Up Capital:</t>
  </si>
  <si>
    <t xml:space="preserve">   Ordinary Shares</t>
  </si>
  <si>
    <t xml:space="preserve">   Qualifying Preference Shares</t>
  </si>
  <si>
    <t xml:space="preserve">   Non-Qualifying Preference Shares</t>
  </si>
  <si>
    <t>Reserves:</t>
  </si>
  <si>
    <t xml:space="preserve">    Statutory Reserve Fund</t>
  </si>
  <si>
    <t xml:space="preserve">    Retained Earnings Reserve Fund </t>
  </si>
  <si>
    <t xml:space="preserve">    Revaluation Reserves Arising From Fair Value Accounting </t>
  </si>
  <si>
    <t xml:space="preserve">    Other Revaluation Reserves</t>
  </si>
  <si>
    <t xml:space="preserve">    Other Reserves</t>
  </si>
  <si>
    <t>Prior Years' Earnings/(Deficits)</t>
  </si>
  <si>
    <t xml:space="preserve">Unappropriated Profits/(Losses)  </t>
  </si>
  <si>
    <t>TOTAL CAPITAL</t>
  </si>
  <si>
    <t>MEMORANDA ITEMS</t>
  </si>
  <si>
    <t>Foreign Currency Loans</t>
  </si>
  <si>
    <t xml:space="preserve">    Funding by Specialised Institutions</t>
  </si>
  <si>
    <t xml:space="preserve">    Other Funding Sources</t>
  </si>
  <si>
    <t>Foreign Currency Deposits</t>
  </si>
  <si>
    <t>Repos on behalf of or for on trading to clients</t>
  </si>
  <si>
    <t>Fund under Management</t>
  </si>
  <si>
    <t>Investments in Connected Parties</t>
  </si>
  <si>
    <t>Credits To Connected Parties</t>
  </si>
  <si>
    <t>Other Bals. Due From Connected Parties</t>
  </si>
  <si>
    <t xml:space="preserve">Deposits Due To Connected Parties </t>
  </si>
  <si>
    <t>Other Bals. Due To Connected Parties</t>
  </si>
  <si>
    <t>Provision For Loan Losses</t>
  </si>
  <si>
    <t xml:space="preserve">   As Per IFRS Requirement </t>
  </si>
  <si>
    <t xml:space="preserve">   Additional Prudential Reserves</t>
  </si>
  <si>
    <t xml:space="preserve"> Provisions For Other Losses</t>
  </si>
  <si>
    <t xml:space="preserve">NOTES TO THE STATEMENT OF UNAUDITED ASSETS AND LIABILITIES OF COMMERCIAL BANKS </t>
  </si>
  <si>
    <t>KEY TO COMMERCIAL BANKS</t>
  </si>
  <si>
    <t>FINANCIAL YEAR END</t>
  </si>
  <si>
    <t>Bank of Nova Scotia Jamaica Limited</t>
  </si>
  <si>
    <t>CBNA</t>
  </si>
  <si>
    <t>Citibank N.A.</t>
  </si>
  <si>
    <t>FirstCaribbean Int'l  Bank (Ja.)</t>
  </si>
  <si>
    <t xml:space="preserve">FirstCaribbean International Bank (Jamaica) Limited </t>
  </si>
  <si>
    <t>FGB</t>
  </si>
  <si>
    <t>First Global Bank Limited</t>
  </si>
  <si>
    <t>JMMB Bank (Jamaica) Limited</t>
  </si>
  <si>
    <t>JN Bank Limited</t>
  </si>
  <si>
    <t>NCB</t>
  </si>
  <si>
    <t>National Commercial Bank Jamaica Limited</t>
  </si>
  <si>
    <t>SBJL</t>
  </si>
  <si>
    <t>Sagicor Bank Jamaica  Limited</t>
  </si>
  <si>
    <t>In accordance with the March 2002 legislation, with the exception of permissible Trust activities as provided under statute, all managed funds/trading-book activities have been transferred to a separate legal entity.</t>
  </si>
  <si>
    <t xml:space="preserve"> 'Credit Facilities to Connected Parties' include loans, advances, comfort letters, standby and Commercial Letters of Credit, Guarantees etc.</t>
  </si>
  <si>
    <t xml:space="preserve"> 'Other Balances due from Connected Parties' include interest and other receivables, placements, Guarantees, Letters of Credit, etc.</t>
  </si>
  <si>
    <t>In July 2002, Jamaica adopted the International Financial Reporting Standards (IFRS).  The above financial statements have reportedly been produced in line with these requirements.</t>
  </si>
  <si>
    <t>Fluctuations in market value of 'available for sale' assets are accounted for in 'Revaluation Reserves Arising From Fair Value Accounting' until realized.</t>
  </si>
  <si>
    <t>Qualifying Preference Shares represent preference shares included in the computation of Capital Base (See note 3 on the prudential indicators).</t>
  </si>
  <si>
    <t>AS AT 30 JUNE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</si>
</sst>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0.0%"/>
    <numFmt numFmtId="169" formatCode="d\ \ mmmm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6"/>
      <color indexed="18"/>
      <name val="Arial"/>
      <family val="2"/>
    </font>
    <font>
      <sz val="15"/>
      <name val="Arial"/>
      <family val="2"/>
    </font>
    <font>
      <b/>
      <sz val="15"/>
      <color indexed="10"/>
      <name val="Arial"/>
      <family val="2"/>
    </font>
    <font>
      <b/>
      <sz val="15"/>
      <name val="Arial"/>
      <family val="2"/>
    </font>
    <font>
      <b/>
      <sz val="13"/>
      <color indexed="14"/>
      <name val="Arial"/>
      <family val="2"/>
    </font>
    <font>
      <sz val="14.5"/>
      <name val="Arial"/>
      <family val="2"/>
    </font>
    <font>
      <sz val="15"/>
      <color indexed="8"/>
      <name val="Arial"/>
      <family val="2"/>
    </font>
    <font>
      <b/>
      <i/>
      <sz val="15"/>
      <color rgb="FF0000FF"/>
      <name val="Arial"/>
      <family val="2"/>
    </font>
    <font>
      <sz val="15"/>
      <color indexed="12"/>
      <name val="Arial"/>
      <family val="2"/>
    </font>
    <font>
      <b/>
      <u/>
      <sz val="16"/>
      <color indexed="14"/>
      <name val="Arial"/>
      <family val="2"/>
    </font>
    <font>
      <b/>
      <sz val="10"/>
      <name val="Arial"/>
      <family val="2"/>
    </font>
    <font>
      <sz val="16"/>
      <name val="Calibri"/>
      <family val="2"/>
      <scheme val="minor"/>
    </font>
    <font>
      <b/>
      <sz val="12"/>
      <name val="Arial"/>
      <family val="2"/>
    </font>
    <font>
      <sz val="14"/>
      <name val="Arial"/>
      <family val="2"/>
    </font>
    <font>
      <b/>
      <sz val="15"/>
      <color indexed="12"/>
      <name val="Arial"/>
      <family val="2"/>
    </font>
    <font>
      <b/>
      <i/>
      <sz val="1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5">
    <xf numFmtId="0" fontId="0" fillId="0" borderId="0" xfId="0"/>
    <xf numFmtId="0" fontId="7" fillId="0" borderId="0" xfId="4" applyFont="1" applyFill="1"/>
    <xf numFmtId="38" fontId="7" fillId="0" borderId="0" xfId="4" applyNumberFormat="1" applyFont="1" applyFill="1"/>
    <xf numFmtId="0" fontId="8" fillId="0" borderId="0" xfId="4" applyFont="1" applyFill="1" applyAlignment="1">
      <alignment horizontal="right"/>
    </xf>
    <xf numFmtId="0" fontId="7" fillId="0" borderId="0" xfId="5" applyFont="1" applyFill="1"/>
    <xf numFmtId="0" fontId="9" fillId="0" borderId="0" xfId="5" applyFont="1" applyAlignment="1">
      <alignment horizontal="center"/>
    </xf>
    <xf numFmtId="0" fontId="7" fillId="0" borderId="0" xfId="5" applyFont="1" applyFill="1" applyAlignment="1">
      <alignment horizontal="left"/>
    </xf>
    <xf numFmtId="0" fontId="9" fillId="0" borderId="0" xfId="5" applyFont="1" applyFill="1" applyAlignment="1">
      <alignment horizontal="center"/>
    </xf>
    <xf numFmtId="0" fontId="7" fillId="0" borderId="0" xfId="5" applyFont="1" applyFill="1" applyAlignment="1"/>
    <xf numFmtId="0" fontId="7" fillId="0" borderId="0" xfId="5" applyFont="1" applyAlignment="1"/>
    <xf numFmtId="0" fontId="9" fillId="0" borderId="0" xfId="5" applyFont="1" applyFill="1" applyAlignment="1"/>
    <xf numFmtId="0" fontId="9" fillId="0" borderId="0" xfId="4" applyFont="1" applyFill="1" applyAlignment="1">
      <alignment horizontal="centerContinuous"/>
    </xf>
    <xf numFmtId="2" fontId="7" fillId="0" borderId="0" xfId="4" applyNumberFormat="1" applyFont="1" applyFill="1"/>
    <xf numFmtId="165" fontId="7" fillId="0" borderId="0" xfId="6" applyNumberFormat="1" applyFont="1" applyFill="1"/>
    <xf numFmtId="9" fontId="7" fillId="0" borderId="0" xfId="6" applyFont="1" applyFill="1"/>
    <xf numFmtId="0" fontId="9" fillId="0" borderId="0" xfId="4" applyFont="1" applyFill="1"/>
    <xf numFmtId="0" fontId="9" fillId="0" borderId="0" xfId="5" applyFont="1" applyFill="1" applyAlignment="1">
      <alignment horizontal="right" wrapText="1"/>
    </xf>
    <xf numFmtId="0" fontId="9" fillId="0" borderId="0" xfId="5" applyFont="1" applyFill="1" applyAlignment="1">
      <alignment horizontal="center" wrapText="1"/>
    </xf>
    <xf numFmtId="38" fontId="7" fillId="0" borderId="0" xfId="4" applyNumberFormat="1" applyFont="1" applyFill="1" applyAlignment="1">
      <alignment horizontal="right"/>
    </xf>
    <xf numFmtId="38" fontId="9" fillId="0" borderId="0" xfId="4" applyNumberFormat="1" applyFont="1" applyFill="1"/>
    <xf numFmtId="38" fontId="11" fillId="0" borderId="0" xfId="4" applyNumberFormat="1" applyFont="1" applyFill="1"/>
    <xf numFmtId="0" fontId="7" fillId="2" borderId="0" xfId="4" applyFont="1" applyFill="1"/>
    <xf numFmtId="38" fontId="11" fillId="0" borderId="0" xfId="4" quotePrefix="1" applyNumberFormat="1" applyFont="1" applyFill="1"/>
    <xf numFmtId="0" fontId="9" fillId="0" borderId="0" xfId="4" applyFont="1" applyFill="1" applyAlignment="1">
      <alignment vertical="center" wrapText="1"/>
    </xf>
    <xf numFmtId="0" fontId="4" fillId="0" borderId="0" xfId="4" applyFont="1" applyFill="1"/>
    <xf numFmtId="38" fontId="9" fillId="0" borderId="1" xfId="4" applyNumberFormat="1" applyFont="1" applyFill="1" applyBorder="1"/>
    <xf numFmtId="0" fontId="12" fillId="0" borderId="0" xfId="4" applyFont="1" applyFill="1"/>
    <xf numFmtId="0" fontId="7" fillId="0" borderId="0" xfId="4" applyFont="1" applyFill="1" applyAlignment="1">
      <alignment horizontal="left" indent="2"/>
    </xf>
    <xf numFmtId="37" fontId="11" fillId="0" borderId="0" xfId="4" applyNumberFormat="1" applyFont="1" applyFill="1"/>
    <xf numFmtId="37" fontId="9" fillId="0" borderId="0" xfId="4" applyNumberFormat="1" applyFont="1" applyFill="1"/>
    <xf numFmtId="37" fontId="7" fillId="0" borderId="0" xfId="4" applyNumberFormat="1" applyFont="1" applyFill="1"/>
    <xf numFmtId="0" fontId="7" fillId="0" borderId="0" xfId="4" applyFont="1" applyFill="1" applyAlignment="1"/>
    <xf numFmtId="0" fontId="6" fillId="0" borderId="0" xfId="5" applyFont="1" applyFill="1" applyAlignment="1">
      <alignment horizontal="center" vertical="center"/>
    </xf>
    <xf numFmtId="0" fontId="15" fillId="0" borderId="0" xfId="5" applyFont="1" applyFill="1"/>
    <xf numFmtId="0" fontId="6" fillId="0" borderId="0" xfId="5" applyFont="1" applyFill="1" applyAlignment="1">
      <alignment horizontal="center"/>
    </xf>
    <xf numFmtId="0" fontId="15" fillId="0" borderId="0" xfId="5" applyFont="1" applyFill="1" applyAlignment="1"/>
    <xf numFmtId="0" fontId="5" fillId="0" borderId="0" xfId="5" applyFont="1" applyFill="1"/>
    <xf numFmtId="0" fontId="4" fillId="0" borderId="0" xfId="5" applyFont="1" applyFill="1"/>
    <xf numFmtId="0" fontId="3" fillId="0" borderId="0" xfId="5" applyFont="1" applyFill="1"/>
    <xf numFmtId="169" fontId="4" fillId="0" borderId="0" xfId="5" applyNumberFormat="1" applyFont="1" applyFill="1" applyAlignment="1">
      <alignment horizontal="left"/>
    </xf>
    <xf numFmtId="0" fontId="16" fillId="0" borderId="0" xfId="5" applyFont="1" applyFill="1"/>
    <xf numFmtId="0" fontId="17" fillId="0" borderId="0" xfId="7" applyFont="1" applyFill="1"/>
    <xf numFmtId="0" fontId="18" fillId="0" borderId="0" xfId="5" applyFont="1" applyFill="1" applyAlignment="1">
      <alignment horizontal="center" vertical="center"/>
    </xf>
    <xf numFmtId="0" fontId="19" fillId="0" borderId="0" xfId="5" applyFont="1" applyFill="1"/>
    <xf numFmtId="0" fontId="6" fillId="0" borderId="0" xfId="5" applyFont="1" applyAlignment="1">
      <alignment horizontal="center"/>
    </xf>
    <xf numFmtId="0" fontId="18" fillId="0" borderId="0" xfId="5" applyFont="1" applyFill="1" applyAlignment="1">
      <alignment horizontal="center"/>
    </xf>
    <xf numFmtId="49" fontId="4" fillId="0" borderId="0" xfId="5" applyNumberFormat="1" applyFont="1" applyFill="1" applyAlignment="1">
      <alignment horizontal="left"/>
    </xf>
    <xf numFmtId="0" fontId="14" fillId="0" borderId="0" xfId="4" applyFont="1" applyFill="1"/>
    <xf numFmtId="0" fontId="4" fillId="0" borderId="0" xfId="5" applyFont="1" applyFill="1" applyAlignment="1">
      <alignment horizontal="left" wrapText="1"/>
    </xf>
    <xf numFmtId="38" fontId="14" fillId="0" borderId="0" xfId="4" applyNumberFormat="1" applyFont="1" applyFill="1"/>
    <xf numFmtId="38" fontId="20" fillId="0" borderId="0" xfId="4" applyNumberFormat="1" applyFont="1" applyFill="1"/>
    <xf numFmtId="165" fontId="14" fillId="0" borderId="0" xfId="3" applyNumberFormat="1" applyFont="1" applyFill="1"/>
    <xf numFmtId="10" fontId="14" fillId="0" borderId="0" xfId="3" applyNumberFormat="1" applyFont="1" applyFill="1"/>
    <xf numFmtId="165" fontId="20" fillId="0" borderId="0" xfId="3" applyNumberFormat="1" applyFont="1" applyFill="1"/>
    <xf numFmtId="0" fontId="21" fillId="0" borderId="0" xfId="4" applyFont="1" applyFill="1"/>
    <xf numFmtId="0" fontId="13" fillId="0" borderId="0" xfId="4" applyFont="1" applyFill="1" applyAlignment="1">
      <alignment horizontal="left" wrapText="1"/>
    </xf>
    <xf numFmtId="0" fontId="7" fillId="0" borderId="0" xfId="4" applyFont="1" applyFill="1" applyAlignment="1">
      <alignment horizontal="left" wrapText="1"/>
    </xf>
    <xf numFmtId="0" fontId="13" fillId="0" borderId="0" xfId="4" applyFont="1" applyFill="1" applyAlignment="1">
      <alignment wrapText="1"/>
    </xf>
    <xf numFmtId="0" fontId="14" fillId="0" borderId="0" xfId="4" applyFont="1" applyFill="1" applyAlignment="1">
      <alignment wrapText="1"/>
    </xf>
    <xf numFmtId="0" fontId="9" fillId="0" borderId="0" xfId="5" applyFont="1" applyFill="1" applyAlignment="1">
      <alignment horizontal="center"/>
    </xf>
    <xf numFmtId="0" fontId="9" fillId="0" borderId="0" xfId="5" applyFont="1" applyAlignment="1">
      <alignment horizontal="center"/>
    </xf>
    <xf numFmtId="0" fontId="4" fillId="0" borderId="0" xfId="5" applyFont="1" applyFill="1" applyAlignment="1">
      <alignment horizontal="left" wrapText="1"/>
    </xf>
    <xf numFmtId="0" fontId="6" fillId="0" borderId="0" xfId="5" applyFont="1" applyFill="1" applyAlignment="1">
      <alignment horizontal="center" vertical="center"/>
    </xf>
    <xf numFmtId="49" fontId="4" fillId="0" borderId="0" xfId="5" applyNumberFormat="1" applyFont="1" applyFill="1" applyAlignment="1">
      <alignment horizontal="left" wrapText="1"/>
    </xf>
    <xf numFmtId="0" fontId="3" fillId="0" borderId="0" xfId="5" applyFont="1" applyAlignment="1">
      <alignment wrapText="1"/>
    </xf>
  </cellXfs>
  <cellStyles count="10">
    <cellStyle name="Comma 2" xfId="2"/>
    <cellStyle name="Comma 3" xfId="8"/>
    <cellStyle name="Normal" xfId="0" builtinId="0"/>
    <cellStyle name="Normal 2 2" xfId="4"/>
    <cellStyle name="Normal 2 2 2" xfId="5"/>
    <cellStyle name="Normal 2 2 3 2" xfId="7"/>
    <cellStyle name="Normal 3 2" xfId="1"/>
    <cellStyle name="Percent 2" xfId="3"/>
    <cellStyle name="Percent 2 2" xfId="6"/>
    <cellStyle name="Percent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2428875</xdr:colOff>
      <xdr:row>55</xdr:row>
      <xdr:rowOff>171450</xdr:rowOff>
    </xdr:from>
    <xdr:ext cx="161070" cy="262123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74320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" name="Text Box 7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8" name="Text Box 10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9" name="Text Box 1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10" name="Text Box 1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11" name="Text Box 1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12" name="Text Box 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14" name="Text Box 7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15" name="Text Box 8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16" name="Text Box 9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17" name="Text Box 10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18" name="Text Box 11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19" name="Text Box 1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20" name="Text Box 13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21" name="Text Box 3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22" name="Text Box 6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23" name="Text Box 7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24" name="Text Box 8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25" name="Text Box 9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26" name="Text Box 10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27" name="Text Box 11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28" name="Text Box 1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29" name="Text Box 13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31" name="Text Box 6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32" name="Text Box 7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33" name="Text Box 8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34" name="Text Box 9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35" name="Text Box 10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36" name="Text Box 11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37" name="Text Box 12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38" name="Text Box 13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39" name="Text Box 3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40" name="Text Box 6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41" name="Text Box 7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42" name="Text Box 8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43" name="Text Box 9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44" name="Text Box 10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45" name="Text Box 11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46" name="Text Box 12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47" name="Text Box 13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48" name="Text Box 3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49" name="Text Box 6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0" name="Text Box 7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1" name="Text Box 8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2" name="Text Box 9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3" name="Text Box 10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4" name="Text Box 11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5" name="Text Box 12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6" name="Text Box 13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7" name="Text Box 3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8" name="Text Box 6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9" name="Text Box 7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0" name="Text Box 8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1" name="Text Box 9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2" name="Text Box 10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3" name="Text Box 11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4" name="Text Box 12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5" name="Text Box 13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66" name="Text Box 3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67" name="Text Box 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68" name="Text Box 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69" name="Text Box 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70" name="Text Box 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71" name="Text Box 1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72" name="Text Box 1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73" name="Text Box 1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74" name="Text Box 1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75" name="Text Box 3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76" name="Text Box 6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77" name="Text Box 7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78" name="Text Box 8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79" name="Text Box 9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80" name="Text Box 10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81" name="Text Box 11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82" name="Text Box 12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83" name="Text Box 13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84" name="Text Box 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85" name="Text Box 6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86" name="Text Box 7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87" name="Text Box 8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88" name="Text Box 9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89" name="Text Box 10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90" name="Text Box 11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91" name="Text Box 12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92" name="Text Box 13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94" name="Text Box 6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95" name="Text Box 7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96" name="Text Box 8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97" name="Text Box 9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98" name="Text Box 10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99" name="Text Box 11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00" name="Text Box 12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01" name="Text Box 13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02" name="Text Box 3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04" name="Text Box 7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05" name="Text Box 8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06" name="Text Box 9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07" name="Text Box 10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08" name="Text Box 11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09" name="Text Box 12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10" name="Text Box 13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11" name="Text Box 3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12" name="Text Box 6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13" name="Text Box 7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14" name="Text Box 8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15" name="Text Box 9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16" name="Text Box 10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17" name="Text Box 11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18" name="Text Box 12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19" name="Text Box 13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20" name="Text Box 3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21" name="Text Box 6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22" name="Text Box 7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23" name="Text Box 8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24" name="Text Box 9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25" name="Text Box 10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26" name="Text Box 11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27" name="Text Box 12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56</xdr:row>
      <xdr:rowOff>90714</xdr:rowOff>
    </xdr:from>
    <xdr:ext cx="56696" cy="262123"/>
    <xdr:sp macro="" textlink="">
      <xdr:nvSpPr>
        <xdr:cNvPr id="128" name="Text Box 13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>
          <a:spLocks noChangeArrowheads="1"/>
        </xdr:cNvSpPr>
      </xdr:nvSpPr>
      <xdr:spPr bwMode="auto">
        <a:xfrm>
          <a:off x="18878550" y="15168789"/>
          <a:ext cx="56696" cy="262123"/>
        </a:xfrm>
        <a:prstGeom prst="rect">
          <a:avLst/>
        </a:prstGeom>
        <a:noFill/>
        <a:ln>
          <a:noFill/>
        </a:ln>
        <a:extLst/>
      </xdr:spPr>
      <xdr:txBody>
        <a:bodyPr wrap="squar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29" name="Text Box 3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30" name="Text Box 6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31" name="Text Box 7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32" name="Text Box 8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33" name="Text Box 9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34" name="Text Box 10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35" name="Text Box 11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36" name="Text Box 12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37" name="Text Box 13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38" name="Text Box 3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39" name="Text Box 6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40" name="Text Box 7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41" name="Text Box 8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42" name="Text Box 9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43" name="Text Box 10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44" name="Text Box 11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45" name="Text Box 12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46" name="Text Box 13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47" name="Text Box 3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48" name="Text Box 6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49" name="Text Box 7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50" name="Text Box 8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51" name="Text Box 9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52" name="Text Box 10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53" name="Text Box 11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54" name="Text Box 12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55" name="Text Box 13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56" name="Text Box 3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57" name="Text Box 6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58" name="Text Box 7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59" name="Text Box 8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60" name="Text Box 9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61" name="Text Box 10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62" name="Text Box 11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63" name="Text Box 12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64" name="Text Box 13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65" name="Text Box 3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66" name="Text Box 6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67" name="Text Box 7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68" name="Text Box 8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69" name="Text Box 9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70" name="Text Box 10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71" name="Text Box 11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72" name="Text Box 12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73" name="Text Box 13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74" name="Text Box 3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75" name="Text Box 6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76" name="Text Box 7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77" name="Text Box 8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78" name="Text Box 9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79" name="Text Box 10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80" name="Text Box 11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81" name="Text Box 12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82" name="Text Box 13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83" name="Text Box 3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84" name="Text Box 6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85" name="Text Box 7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86" name="Text Box 8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87" name="Text Box 9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88" name="Text Box 10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89" name="Text Box 11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90" name="Text Box 12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91" name="Text Box 13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192" name="Text Box 3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193" name="Text Box 6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194" name="Text Box 7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195" name="Text Box 8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196" name="Text Box 9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197" name="Text Box 10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198" name="Text Box 11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199" name="Text Box 12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00" name="Text Box 13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01" name="Text Box 3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02" name="Text Box 6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03" name="Text Box 7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04" name="Text Box 8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05" name="Text Box 9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06" name="Text Box 10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07" name="Text Box 11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08" name="Text Box 12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09" name="Text Box 13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10" name="Text Box 3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11" name="Text Box 6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12" name="Text Box 7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13" name="Text Box 8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14" name="Text Box 9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15" name="Text Box 10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16" name="Text Box 11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17" name="Text Box 12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18" name="Text Box 13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19" name="Text Box 3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20" name="Text Box 6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21" name="Text Box 7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22" name="Text Box 8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23" name="Text Box 9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24" name="Text Box 10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25" name="Text Box 11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26" name="Text Box 12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27" name="Text Box 13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28" name="Text Box 3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29" name="Text Box 6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30" name="Text Box 7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31" name="Text Box 8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32" name="Text Box 9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33" name="Text Box 10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34" name="Text Box 11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35" name="Text Box 12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36" name="Text Box 13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37" name="Text Box 3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38" name="Text Box 6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39" name="Text Box 7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40" name="Text Box 8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41" name="Text Box 9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42" name="Text Box 10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43" name="Text Box 11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44" name="Text Box 12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45" name="Text Box 13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46" name="Text Box 3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47" name="Text Box 6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48" name="Text Box 7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49" name="Text Box 8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50" name="Text Box 9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51" name="Text Box 10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52" name="Text Box 11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53" name="Text Box 12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54" name="Text Box 13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55" name="Text Box 3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56" name="Text Box 6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57" name="Text Box 7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58" name="Text Box 8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59" name="Text Box 9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60" name="Text Box 10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61" name="Text Box 11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62" name="Text Box 12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63" name="Text Box 13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64" name="Text Box 3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65" name="Text Box 6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66" name="Text Box 7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67" name="Text Box 8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68" name="Text Box 9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69" name="Text Box 10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70" name="Text Box 11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71" name="Text Box 12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72" name="Text Box 13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73" name="Text Box 3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74" name="Text Box 6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75" name="Text Box 7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76" name="Text Box 8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77" name="Text Box 9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78" name="Text Box 10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79" name="Text Box 11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80" name="Text Box 12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81" name="Text Box 13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82" name="Text Box 3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83" name="Text Box 6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84" name="Text Box 7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85" name="Text Box 8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86" name="Text Box 9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87" name="Text Box 10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88" name="Text Box 11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89" name="Text Box 12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90" name="Text Box 13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91" name="Text Box 3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92" name="Text Box 6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93" name="Text Box 7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94" name="Text Box 8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95" name="Text Box 9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96" name="Text Box 10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97" name="Text Box 11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98" name="Text Box 12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99" name="Text Box 13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300" name="Text Box 3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301" name="Text Box 6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302" name="Text Box 7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303" name="Text Box 8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304" name="Text Box 9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305" name="Text Box 10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306" name="Text Box 11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307" name="Text Box 12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308" name="Text Box 13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309" name="Text Box 3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310" name="Text Box 6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311" name="Text Box 7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312" name="Text Box 8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313" name="Text Box 9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314" name="Text Box 10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315" name="Text Box 11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316" name="Text Box 12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317" name="Text Box 13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18" name="Text Box 3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19" name="Text Box 6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20" name="Text Box 7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21" name="Text Box 8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22" name="Text Box 9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23" name="Text Box 10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24" name="Text Box 11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25" name="Text Box 12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26" name="Text Box 13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27" name="Text Box 3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28" name="Text Box 6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29" name="Text Box 7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30" name="Text Box 8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31" name="Text Box 9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32" name="Text Box 10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33" name="Text Box 11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34" name="Text Box 12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35" name="Text Box 13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36" name="Text Box 3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37" name="Text Box 6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38" name="Text Box 7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39" name="Text Box 8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40" name="Text Box 9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41" name="Text Box 10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42" name="Text Box 11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43" name="Text Box 12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44" name="Text Box 13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45" name="Text Box 3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46" name="Text Box 6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47" name="Text Box 7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48" name="Text Box 8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49" name="Text Box 9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50" name="Text Box 10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51" name="Text Box 11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52" name="Text Box 12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53" name="Text Box 13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54" name="Text Box 3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55" name="Text Box 6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56" name="Text Box 7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57" name="Text Box 8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58" name="Text Box 9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59" name="Text Box 10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60" name="Text Box 11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61" name="Text Box 12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62" name="Text Box 13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63" name="Text Box 3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64" name="Text Box 6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65" name="Text Box 7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66" name="Text Box 8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67" name="Text Box 9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68" name="Text Box 10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69" name="Text Box 11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70" name="Text Box 12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71" name="Text Box 13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72" name="Text Box 3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73" name="Text Box 6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74" name="Text Box 7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75" name="Text Box 8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76" name="Text Box 9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77" name="Text Box 10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78" name="Text Box 11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79" name="Text Box 12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80" name="Text Box 13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81" name="Text Box 3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82" name="Text Box 6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83" name="Text Box 7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84" name="Text Box 8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85" name="Text Box 9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86" name="Text Box 10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87" name="Text Box 11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88" name="Text Box 12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89" name="Text Box 13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90" name="Text Box 3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91" name="Text Box 6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92" name="Text Box 7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93" name="Text Box 8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94" name="Text Box 9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95" name="Text Box 10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96" name="Text Box 11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97" name="Text Box 12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98" name="Text Box 13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99" name="Text Box 3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00" name="Text Box 6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01" name="Text Box 7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02" name="Text Box 8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03" name="Text Box 9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04" name="Text Box 10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05" name="Text Box 11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06" name="Text Box 12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07" name="Text Box 13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08" name="Text Box 3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09" name="Text Box 6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10" name="Text Box 7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11" name="Text Box 8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12" name="Text Box 9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13" name="Text Box 10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14" name="Text Box 11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15" name="Text Box 12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16" name="Text Box 13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17" name="Text Box 3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18" name="Text Box 6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19" name="Text Box 7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20" name="Text Box 8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21" name="Text Box 9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22" name="Text Box 10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23" name="Text Box 11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24" name="Text Box 12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25" name="Text Box 13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26" name="Text Box 3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27" name="Text Box 6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28" name="Text Box 7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29" name="Text Box 8">
          <a:extLs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30" name="Text Box 9">
          <a:extLs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31" name="Text Box 10">
          <a:extLs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32" name="Text Box 11">
          <a:extLs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33" name="Text Box 12">
          <a:extLs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34" name="Text Box 13">
          <a:extLs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35" name="Text Box 3">
          <a:extLs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36" name="Text Box 6">
          <a:extLs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37" name="Text Box 7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38" name="Text Box 8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39" name="Text Box 9">
          <a:extLs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40" name="Text Box 10">
          <a:extLs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41" name="Text Box 11">
          <a:extLs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42" name="Text Box 12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43" name="Text Box 13">
          <a:extLs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44" name="Text Box 3">
          <a:extLs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45" name="Text Box 6">
          <a:extLs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46" name="Text Box 7">
          <a:extLs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47" name="Text Box 8">
          <a:extLs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48" name="Text Box 9">
          <a:extLs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49" name="Text Box 10">
          <a:extLs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50" name="Text Box 11">
          <a:extLs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51" name="Text Box 12">
          <a:extLs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52" name="Text Box 13">
          <a:extLs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53" name="Text Box 3">
          <a:extLs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54" name="Text Box 6">
          <a:extLs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55" name="Text Box 7">
          <a:extLs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56" name="Text Box 8">
          <a:extLs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57" name="Text Box 9">
          <a:extLs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58" name="Text Box 10">
          <a:extLst>
            <a:ext uri="{FF2B5EF4-FFF2-40B4-BE49-F238E27FC236}">
              <a16:creationId xmlns:a16="http://schemas.microsoft.com/office/drawing/2014/main" id="{00000000-0008-0000-0100-0000CA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59" name="Text Box 11">
          <a:extLst>
            <a:ext uri="{FF2B5EF4-FFF2-40B4-BE49-F238E27FC236}">
              <a16:creationId xmlns:a16="http://schemas.microsoft.com/office/drawing/2014/main" id="{00000000-0008-0000-0100-0000CB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60" name="Text Box 12">
          <a:extLst>
            <a:ext uri="{FF2B5EF4-FFF2-40B4-BE49-F238E27FC236}">
              <a16:creationId xmlns:a16="http://schemas.microsoft.com/office/drawing/2014/main" id="{00000000-0008-0000-0100-0000CC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61" name="Text Box 13">
          <a:extLst>
            <a:ext uri="{FF2B5EF4-FFF2-40B4-BE49-F238E27FC236}">
              <a16:creationId xmlns:a16="http://schemas.microsoft.com/office/drawing/2014/main" id="{00000000-0008-0000-0100-0000CD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62" name="Text Box 3">
          <a:extLst>
            <a:ext uri="{FF2B5EF4-FFF2-40B4-BE49-F238E27FC236}">
              <a16:creationId xmlns:a16="http://schemas.microsoft.com/office/drawing/2014/main" id="{00000000-0008-0000-0100-0000CE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63" name="Text Box 6">
          <a:extLst>
            <a:ext uri="{FF2B5EF4-FFF2-40B4-BE49-F238E27FC236}">
              <a16:creationId xmlns:a16="http://schemas.microsoft.com/office/drawing/2014/main" id="{00000000-0008-0000-0100-0000CF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64" name="Text Box 7">
          <a:extLst>
            <a:ext uri="{FF2B5EF4-FFF2-40B4-BE49-F238E27FC236}">
              <a16:creationId xmlns:a16="http://schemas.microsoft.com/office/drawing/2014/main" id="{00000000-0008-0000-0100-0000D0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65" name="Text Box 8">
          <a:extLst>
            <a:ext uri="{FF2B5EF4-FFF2-40B4-BE49-F238E27FC236}">
              <a16:creationId xmlns:a16="http://schemas.microsoft.com/office/drawing/2014/main" id="{00000000-0008-0000-0100-0000D1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66" name="Text Box 9">
          <a:extLst>
            <a:ext uri="{FF2B5EF4-FFF2-40B4-BE49-F238E27FC236}">
              <a16:creationId xmlns:a16="http://schemas.microsoft.com/office/drawing/2014/main" id="{00000000-0008-0000-0100-0000D2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67" name="Text Box 10">
          <a:extLst>
            <a:ext uri="{FF2B5EF4-FFF2-40B4-BE49-F238E27FC236}">
              <a16:creationId xmlns:a16="http://schemas.microsoft.com/office/drawing/2014/main" id="{00000000-0008-0000-0100-0000D3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68" name="Text Box 11">
          <a:extLst>
            <a:ext uri="{FF2B5EF4-FFF2-40B4-BE49-F238E27FC236}">
              <a16:creationId xmlns:a16="http://schemas.microsoft.com/office/drawing/2014/main" id="{00000000-0008-0000-0100-0000D4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69" name="Text Box 12">
          <a:extLst>
            <a:ext uri="{FF2B5EF4-FFF2-40B4-BE49-F238E27FC236}">
              <a16:creationId xmlns:a16="http://schemas.microsoft.com/office/drawing/2014/main" id="{00000000-0008-0000-0100-0000D5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70" name="Text Box 13">
          <a:extLst>
            <a:ext uri="{FF2B5EF4-FFF2-40B4-BE49-F238E27FC236}">
              <a16:creationId xmlns:a16="http://schemas.microsoft.com/office/drawing/2014/main" id="{00000000-0008-0000-0100-0000D6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71" name="Text Box 3">
          <a:extLst>
            <a:ext uri="{FF2B5EF4-FFF2-40B4-BE49-F238E27FC236}">
              <a16:creationId xmlns:a16="http://schemas.microsoft.com/office/drawing/2014/main" id="{00000000-0008-0000-0100-0000D7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72" name="Text Box 6">
          <a:extLst>
            <a:ext uri="{FF2B5EF4-FFF2-40B4-BE49-F238E27FC236}">
              <a16:creationId xmlns:a16="http://schemas.microsoft.com/office/drawing/2014/main" id="{00000000-0008-0000-0100-0000D8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73" name="Text Box 7">
          <a:extLst>
            <a:ext uri="{FF2B5EF4-FFF2-40B4-BE49-F238E27FC236}">
              <a16:creationId xmlns:a16="http://schemas.microsoft.com/office/drawing/2014/main" id="{00000000-0008-0000-0100-0000D9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74" name="Text Box 8">
          <a:extLst>
            <a:ext uri="{FF2B5EF4-FFF2-40B4-BE49-F238E27FC236}">
              <a16:creationId xmlns:a16="http://schemas.microsoft.com/office/drawing/2014/main" id="{00000000-0008-0000-0100-0000DA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75" name="Text Box 9">
          <a:extLst>
            <a:ext uri="{FF2B5EF4-FFF2-40B4-BE49-F238E27FC236}">
              <a16:creationId xmlns:a16="http://schemas.microsoft.com/office/drawing/2014/main" id="{00000000-0008-0000-0100-0000DB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76" name="Text Box 10">
          <a:extLst>
            <a:ext uri="{FF2B5EF4-FFF2-40B4-BE49-F238E27FC236}">
              <a16:creationId xmlns:a16="http://schemas.microsoft.com/office/drawing/2014/main" id="{00000000-0008-0000-0100-0000DC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77" name="Text Box 11">
          <a:extLst>
            <a:ext uri="{FF2B5EF4-FFF2-40B4-BE49-F238E27FC236}">
              <a16:creationId xmlns:a16="http://schemas.microsoft.com/office/drawing/2014/main" id="{00000000-0008-0000-0100-0000DD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78" name="Text Box 12">
          <a:extLst>
            <a:ext uri="{FF2B5EF4-FFF2-40B4-BE49-F238E27FC236}">
              <a16:creationId xmlns:a16="http://schemas.microsoft.com/office/drawing/2014/main" id="{00000000-0008-0000-0100-0000DE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79" name="Text Box 13">
          <a:extLst>
            <a:ext uri="{FF2B5EF4-FFF2-40B4-BE49-F238E27FC236}">
              <a16:creationId xmlns:a16="http://schemas.microsoft.com/office/drawing/2014/main" id="{00000000-0008-0000-0100-0000DF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80" name="Text Box 3">
          <a:extLst>
            <a:ext uri="{FF2B5EF4-FFF2-40B4-BE49-F238E27FC236}">
              <a16:creationId xmlns:a16="http://schemas.microsoft.com/office/drawing/2014/main" id="{00000000-0008-0000-0100-0000E0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81" name="Text Box 6">
          <a:extLst>
            <a:ext uri="{FF2B5EF4-FFF2-40B4-BE49-F238E27FC236}">
              <a16:creationId xmlns:a16="http://schemas.microsoft.com/office/drawing/2014/main" id="{00000000-0008-0000-0100-0000E1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82" name="Text Box 7">
          <a:extLst>
            <a:ext uri="{FF2B5EF4-FFF2-40B4-BE49-F238E27FC236}">
              <a16:creationId xmlns:a16="http://schemas.microsoft.com/office/drawing/2014/main" id="{00000000-0008-0000-0100-0000E2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83" name="Text Box 8">
          <a:extLst>
            <a:ext uri="{FF2B5EF4-FFF2-40B4-BE49-F238E27FC236}">
              <a16:creationId xmlns:a16="http://schemas.microsoft.com/office/drawing/2014/main" id="{00000000-0008-0000-0100-0000E3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84" name="Text Box 9">
          <a:extLst>
            <a:ext uri="{FF2B5EF4-FFF2-40B4-BE49-F238E27FC236}">
              <a16:creationId xmlns:a16="http://schemas.microsoft.com/office/drawing/2014/main" id="{00000000-0008-0000-0100-0000E4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85" name="Text Box 10">
          <a:extLst>
            <a:ext uri="{FF2B5EF4-FFF2-40B4-BE49-F238E27FC236}">
              <a16:creationId xmlns:a16="http://schemas.microsoft.com/office/drawing/2014/main" id="{00000000-0008-0000-0100-0000E5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86" name="Text Box 11">
          <a:extLst>
            <a:ext uri="{FF2B5EF4-FFF2-40B4-BE49-F238E27FC236}">
              <a16:creationId xmlns:a16="http://schemas.microsoft.com/office/drawing/2014/main" id="{00000000-0008-0000-0100-0000E6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87" name="Text Box 12">
          <a:extLst>
            <a:ext uri="{FF2B5EF4-FFF2-40B4-BE49-F238E27FC236}">
              <a16:creationId xmlns:a16="http://schemas.microsoft.com/office/drawing/2014/main" id="{00000000-0008-0000-0100-0000E7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88" name="Text Box 13">
          <a:extLst>
            <a:ext uri="{FF2B5EF4-FFF2-40B4-BE49-F238E27FC236}">
              <a16:creationId xmlns:a16="http://schemas.microsoft.com/office/drawing/2014/main" id="{00000000-0008-0000-0100-0000E8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89" name="Text Box 3">
          <a:extLst>
            <a:ext uri="{FF2B5EF4-FFF2-40B4-BE49-F238E27FC236}">
              <a16:creationId xmlns:a16="http://schemas.microsoft.com/office/drawing/2014/main" id="{00000000-0008-0000-0100-0000E9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90" name="Text Box 6">
          <a:extLst>
            <a:ext uri="{FF2B5EF4-FFF2-40B4-BE49-F238E27FC236}">
              <a16:creationId xmlns:a16="http://schemas.microsoft.com/office/drawing/2014/main" id="{00000000-0008-0000-0100-0000EA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91" name="Text Box 7">
          <a:extLst>
            <a:ext uri="{FF2B5EF4-FFF2-40B4-BE49-F238E27FC236}">
              <a16:creationId xmlns:a16="http://schemas.microsoft.com/office/drawing/2014/main" id="{00000000-0008-0000-0100-0000EB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92" name="Text Box 8">
          <a:extLst>
            <a:ext uri="{FF2B5EF4-FFF2-40B4-BE49-F238E27FC236}">
              <a16:creationId xmlns:a16="http://schemas.microsoft.com/office/drawing/2014/main" id="{00000000-0008-0000-0100-0000EC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93" name="Text Box 9">
          <a:extLst>
            <a:ext uri="{FF2B5EF4-FFF2-40B4-BE49-F238E27FC236}">
              <a16:creationId xmlns:a16="http://schemas.microsoft.com/office/drawing/2014/main" id="{00000000-0008-0000-0100-0000ED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94" name="Text Box 10">
          <a:extLst>
            <a:ext uri="{FF2B5EF4-FFF2-40B4-BE49-F238E27FC236}">
              <a16:creationId xmlns:a16="http://schemas.microsoft.com/office/drawing/2014/main" id="{00000000-0008-0000-0100-0000EE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95" name="Text Box 11">
          <a:extLst>
            <a:ext uri="{FF2B5EF4-FFF2-40B4-BE49-F238E27FC236}">
              <a16:creationId xmlns:a16="http://schemas.microsoft.com/office/drawing/2014/main" id="{00000000-0008-0000-0100-0000EF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96" name="Text Box 12">
          <a:extLst>
            <a:ext uri="{FF2B5EF4-FFF2-40B4-BE49-F238E27FC236}">
              <a16:creationId xmlns:a16="http://schemas.microsoft.com/office/drawing/2014/main" id="{00000000-0008-0000-0100-0000F0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97" name="Text Box 13">
          <a:extLst>
            <a:ext uri="{FF2B5EF4-FFF2-40B4-BE49-F238E27FC236}">
              <a16:creationId xmlns:a16="http://schemas.microsoft.com/office/drawing/2014/main" id="{00000000-0008-0000-0100-0000F1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98" name="Text Box 3">
          <a:extLst>
            <a:ext uri="{FF2B5EF4-FFF2-40B4-BE49-F238E27FC236}">
              <a16:creationId xmlns:a16="http://schemas.microsoft.com/office/drawing/2014/main" id="{00000000-0008-0000-0100-0000F2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99" name="Text Box 6">
          <a:extLst>
            <a:ext uri="{FF2B5EF4-FFF2-40B4-BE49-F238E27FC236}">
              <a16:creationId xmlns:a16="http://schemas.microsoft.com/office/drawing/2014/main" id="{00000000-0008-0000-0100-0000F3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500" name="Text Box 7">
          <a:extLst>
            <a:ext uri="{FF2B5EF4-FFF2-40B4-BE49-F238E27FC236}">
              <a16:creationId xmlns:a16="http://schemas.microsoft.com/office/drawing/2014/main" id="{00000000-0008-0000-0100-0000F4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501" name="Text Box 8">
          <a:extLst>
            <a:ext uri="{FF2B5EF4-FFF2-40B4-BE49-F238E27FC236}">
              <a16:creationId xmlns:a16="http://schemas.microsoft.com/office/drawing/2014/main" id="{00000000-0008-0000-0100-0000F5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502" name="Text Box 9">
          <a:extLst>
            <a:ext uri="{FF2B5EF4-FFF2-40B4-BE49-F238E27FC236}">
              <a16:creationId xmlns:a16="http://schemas.microsoft.com/office/drawing/2014/main" id="{00000000-0008-0000-0100-0000F6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503" name="Text Box 10">
          <a:extLst>
            <a:ext uri="{FF2B5EF4-FFF2-40B4-BE49-F238E27FC236}">
              <a16:creationId xmlns:a16="http://schemas.microsoft.com/office/drawing/2014/main" id="{00000000-0008-0000-0100-0000F7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504" name="Text Box 11">
          <a:extLst>
            <a:ext uri="{FF2B5EF4-FFF2-40B4-BE49-F238E27FC236}">
              <a16:creationId xmlns:a16="http://schemas.microsoft.com/office/drawing/2014/main" id="{00000000-0008-0000-0100-0000F8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505" name="Text Box 12">
          <a:extLst>
            <a:ext uri="{FF2B5EF4-FFF2-40B4-BE49-F238E27FC236}">
              <a16:creationId xmlns:a16="http://schemas.microsoft.com/office/drawing/2014/main" id="{00000000-0008-0000-0100-0000F9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506" name="Text Box 13">
          <a:extLst>
            <a:ext uri="{FF2B5EF4-FFF2-40B4-BE49-F238E27FC236}">
              <a16:creationId xmlns:a16="http://schemas.microsoft.com/office/drawing/2014/main" id="{00000000-0008-0000-0100-0000FA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07" name="Text Box 3">
          <a:extLst>
            <a:ext uri="{FF2B5EF4-FFF2-40B4-BE49-F238E27FC236}">
              <a16:creationId xmlns:a16="http://schemas.microsoft.com/office/drawing/2014/main" id="{00000000-0008-0000-0100-0000FB01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08" name="Text Box 6">
          <a:extLst>
            <a:ext uri="{FF2B5EF4-FFF2-40B4-BE49-F238E27FC236}">
              <a16:creationId xmlns:a16="http://schemas.microsoft.com/office/drawing/2014/main" id="{00000000-0008-0000-0100-0000FC01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09" name="Text Box 7">
          <a:extLst>
            <a:ext uri="{FF2B5EF4-FFF2-40B4-BE49-F238E27FC236}">
              <a16:creationId xmlns:a16="http://schemas.microsoft.com/office/drawing/2014/main" id="{00000000-0008-0000-0100-0000FD01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10" name="Text Box 8">
          <a:extLst>
            <a:ext uri="{FF2B5EF4-FFF2-40B4-BE49-F238E27FC236}">
              <a16:creationId xmlns:a16="http://schemas.microsoft.com/office/drawing/2014/main" id="{00000000-0008-0000-0100-0000FE01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11" name="Text Box 9">
          <a:extLst>
            <a:ext uri="{FF2B5EF4-FFF2-40B4-BE49-F238E27FC236}">
              <a16:creationId xmlns:a16="http://schemas.microsoft.com/office/drawing/2014/main" id="{00000000-0008-0000-0100-0000FF01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12" name="Text Box 10">
          <a:extLst>
            <a:ext uri="{FF2B5EF4-FFF2-40B4-BE49-F238E27FC236}">
              <a16:creationId xmlns:a16="http://schemas.microsoft.com/office/drawing/2014/main" id="{00000000-0008-0000-0100-000000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13" name="Text Box 11">
          <a:extLst>
            <a:ext uri="{FF2B5EF4-FFF2-40B4-BE49-F238E27FC236}">
              <a16:creationId xmlns:a16="http://schemas.microsoft.com/office/drawing/2014/main" id="{00000000-0008-0000-0100-000001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14" name="Text Box 12">
          <a:extLst>
            <a:ext uri="{FF2B5EF4-FFF2-40B4-BE49-F238E27FC236}">
              <a16:creationId xmlns:a16="http://schemas.microsoft.com/office/drawing/2014/main" id="{00000000-0008-0000-0100-000002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15" name="Text Box 13">
          <a:extLst>
            <a:ext uri="{FF2B5EF4-FFF2-40B4-BE49-F238E27FC236}">
              <a16:creationId xmlns:a16="http://schemas.microsoft.com/office/drawing/2014/main" id="{00000000-0008-0000-0100-000003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16" name="Text Box 3">
          <a:extLst>
            <a:ext uri="{FF2B5EF4-FFF2-40B4-BE49-F238E27FC236}">
              <a16:creationId xmlns:a16="http://schemas.microsoft.com/office/drawing/2014/main" id="{00000000-0008-0000-0100-000004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17" name="Text Box 6">
          <a:extLst>
            <a:ext uri="{FF2B5EF4-FFF2-40B4-BE49-F238E27FC236}">
              <a16:creationId xmlns:a16="http://schemas.microsoft.com/office/drawing/2014/main" id="{00000000-0008-0000-0100-000005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18" name="Text Box 7">
          <a:extLst>
            <a:ext uri="{FF2B5EF4-FFF2-40B4-BE49-F238E27FC236}">
              <a16:creationId xmlns:a16="http://schemas.microsoft.com/office/drawing/2014/main" id="{00000000-0008-0000-0100-000006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19" name="Text Box 8">
          <a:extLst>
            <a:ext uri="{FF2B5EF4-FFF2-40B4-BE49-F238E27FC236}">
              <a16:creationId xmlns:a16="http://schemas.microsoft.com/office/drawing/2014/main" id="{00000000-0008-0000-0100-000007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20" name="Text Box 9">
          <a:extLst>
            <a:ext uri="{FF2B5EF4-FFF2-40B4-BE49-F238E27FC236}">
              <a16:creationId xmlns:a16="http://schemas.microsoft.com/office/drawing/2014/main" id="{00000000-0008-0000-0100-000008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21" name="Text Box 10">
          <a:extLst>
            <a:ext uri="{FF2B5EF4-FFF2-40B4-BE49-F238E27FC236}">
              <a16:creationId xmlns:a16="http://schemas.microsoft.com/office/drawing/2014/main" id="{00000000-0008-0000-0100-000009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22" name="Text Box 11">
          <a:extLst>
            <a:ext uri="{FF2B5EF4-FFF2-40B4-BE49-F238E27FC236}">
              <a16:creationId xmlns:a16="http://schemas.microsoft.com/office/drawing/2014/main" id="{00000000-0008-0000-0100-00000A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23" name="Text Box 12">
          <a:extLst>
            <a:ext uri="{FF2B5EF4-FFF2-40B4-BE49-F238E27FC236}">
              <a16:creationId xmlns:a16="http://schemas.microsoft.com/office/drawing/2014/main" id="{00000000-0008-0000-0100-00000B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24" name="Text Box 13">
          <a:extLst>
            <a:ext uri="{FF2B5EF4-FFF2-40B4-BE49-F238E27FC236}">
              <a16:creationId xmlns:a16="http://schemas.microsoft.com/office/drawing/2014/main" id="{00000000-0008-0000-0100-00000C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25" name="Text Box 3">
          <a:extLst>
            <a:ext uri="{FF2B5EF4-FFF2-40B4-BE49-F238E27FC236}">
              <a16:creationId xmlns:a16="http://schemas.microsoft.com/office/drawing/2014/main" id="{00000000-0008-0000-0100-00000D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26" name="Text Box 6">
          <a:extLst>
            <a:ext uri="{FF2B5EF4-FFF2-40B4-BE49-F238E27FC236}">
              <a16:creationId xmlns:a16="http://schemas.microsoft.com/office/drawing/2014/main" id="{00000000-0008-0000-0100-00000E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27" name="Text Box 7">
          <a:extLst>
            <a:ext uri="{FF2B5EF4-FFF2-40B4-BE49-F238E27FC236}">
              <a16:creationId xmlns:a16="http://schemas.microsoft.com/office/drawing/2014/main" id="{00000000-0008-0000-0100-00000F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28" name="Text Box 8">
          <a:extLst>
            <a:ext uri="{FF2B5EF4-FFF2-40B4-BE49-F238E27FC236}">
              <a16:creationId xmlns:a16="http://schemas.microsoft.com/office/drawing/2014/main" id="{00000000-0008-0000-0100-000010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29" name="Text Box 9">
          <a:extLst>
            <a:ext uri="{FF2B5EF4-FFF2-40B4-BE49-F238E27FC236}">
              <a16:creationId xmlns:a16="http://schemas.microsoft.com/office/drawing/2014/main" id="{00000000-0008-0000-0100-000011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30" name="Text Box 10">
          <a:extLst>
            <a:ext uri="{FF2B5EF4-FFF2-40B4-BE49-F238E27FC236}">
              <a16:creationId xmlns:a16="http://schemas.microsoft.com/office/drawing/2014/main" id="{00000000-0008-0000-0100-000012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31" name="Text Box 11">
          <a:extLst>
            <a:ext uri="{FF2B5EF4-FFF2-40B4-BE49-F238E27FC236}">
              <a16:creationId xmlns:a16="http://schemas.microsoft.com/office/drawing/2014/main" id="{00000000-0008-0000-0100-000013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32" name="Text Box 12">
          <a:extLst>
            <a:ext uri="{FF2B5EF4-FFF2-40B4-BE49-F238E27FC236}">
              <a16:creationId xmlns:a16="http://schemas.microsoft.com/office/drawing/2014/main" id="{00000000-0008-0000-0100-000014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33" name="Text Box 13">
          <a:extLst>
            <a:ext uri="{FF2B5EF4-FFF2-40B4-BE49-F238E27FC236}">
              <a16:creationId xmlns:a16="http://schemas.microsoft.com/office/drawing/2014/main" id="{00000000-0008-0000-0100-000015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34" name="Text Box 3">
          <a:extLst>
            <a:ext uri="{FF2B5EF4-FFF2-40B4-BE49-F238E27FC236}">
              <a16:creationId xmlns:a16="http://schemas.microsoft.com/office/drawing/2014/main" id="{00000000-0008-0000-0100-000016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35" name="Text Box 6">
          <a:extLst>
            <a:ext uri="{FF2B5EF4-FFF2-40B4-BE49-F238E27FC236}">
              <a16:creationId xmlns:a16="http://schemas.microsoft.com/office/drawing/2014/main" id="{00000000-0008-0000-0100-000017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36" name="Text Box 7">
          <a:extLst>
            <a:ext uri="{FF2B5EF4-FFF2-40B4-BE49-F238E27FC236}">
              <a16:creationId xmlns:a16="http://schemas.microsoft.com/office/drawing/2014/main" id="{00000000-0008-0000-0100-000018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37" name="Text Box 8">
          <a:extLst>
            <a:ext uri="{FF2B5EF4-FFF2-40B4-BE49-F238E27FC236}">
              <a16:creationId xmlns:a16="http://schemas.microsoft.com/office/drawing/2014/main" id="{00000000-0008-0000-0100-000019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38" name="Text Box 9">
          <a:extLst>
            <a:ext uri="{FF2B5EF4-FFF2-40B4-BE49-F238E27FC236}">
              <a16:creationId xmlns:a16="http://schemas.microsoft.com/office/drawing/2014/main" id="{00000000-0008-0000-0100-00001A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39" name="Text Box 10">
          <a:extLst>
            <a:ext uri="{FF2B5EF4-FFF2-40B4-BE49-F238E27FC236}">
              <a16:creationId xmlns:a16="http://schemas.microsoft.com/office/drawing/2014/main" id="{00000000-0008-0000-0100-00001B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40" name="Text Box 11">
          <a:extLst>
            <a:ext uri="{FF2B5EF4-FFF2-40B4-BE49-F238E27FC236}">
              <a16:creationId xmlns:a16="http://schemas.microsoft.com/office/drawing/2014/main" id="{00000000-0008-0000-0100-00001C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41" name="Text Box 12">
          <a:extLst>
            <a:ext uri="{FF2B5EF4-FFF2-40B4-BE49-F238E27FC236}">
              <a16:creationId xmlns:a16="http://schemas.microsoft.com/office/drawing/2014/main" id="{00000000-0008-0000-0100-00001D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42" name="Text Box 13">
          <a:extLst>
            <a:ext uri="{FF2B5EF4-FFF2-40B4-BE49-F238E27FC236}">
              <a16:creationId xmlns:a16="http://schemas.microsoft.com/office/drawing/2014/main" id="{00000000-0008-0000-0100-00001E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43" name="Text Box 3">
          <a:extLst>
            <a:ext uri="{FF2B5EF4-FFF2-40B4-BE49-F238E27FC236}">
              <a16:creationId xmlns:a16="http://schemas.microsoft.com/office/drawing/2014/main" id="{00000000-0008-0000-0100-00001F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44" name="Text Box 6">
          <a:extLst>
            <a:ext uri="{FF2B5EF4-FFF2-40B4-BE49-F238E27FC236}">
              <a16:creationId xmlns:a16="http://schemas.microsoft.com/office/drawing/2014/main" id="{00000000-0008-0000-0100-000020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45" name="Text Box 7">
          <a:extLst>
            <a:ext uri="{FF2B5EF4-FFF2-40B4-BE49-F238E27FC236}">
              <a16:creationId xmlns:a16="http://schemas.microsoft.com/office/drawing/2014/main" id="{00000000-0008-0000-0100-000021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46" name="Text Box 8">
          <a:extLst>
            <a:ext uri="{FF2B5EF4-FFF2-40B4-BE49-F238E27FC236}">
              <a16:creationId xmlns:a16="http://schemas.microsoft.com/office/drawing/2014/main" id="{00000000-0008-0000-0100-000022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47" name="Text Box 9">
          <a:extLst>
            <a:ext uri="{FF2B5EF4-FFF2-40B4-BE49-F238E27FC236}">
              <a16:creationId xmlns:a16="http://schemas.microsoft.com/office/drawing/2014/main" id="{00000000-0008-0000-0100-000023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48" name="Text Box 10">
          <a:extLst>
            <a:ext uri="{FF2B5EF4-FFF2-40B4-BE49-F238E27FC236}">
              <a16:creationId xmlns:a16="http://schemas.microsoft.com/office/drawing/2014/main" id="{00000000-0008-0000-0100-000024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49" name="Text Box 11">
          <a:extLst>
            <a:ext uri="{FF2B5EF4-FFF2-40B4-BE49-F238E27FC236}">
              <a16:creationId xmlns:a16="http://schemas.microsoft.com/office/drawing/2014/main" id="{00000000-0008-0000-0100-000025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50" name="Text Box 12">
          <a:extLst>
            <a:ext uri="{FF2B5EF4-FFF2-40B4-BE49-F238E27FC236}">
              <a16:creationId xmlns:a16="http://schemas.microsoft.com/office/drawing/2014/main" id="{00000000-0008-0000-0100-000026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51" name="Text Box 13">
          <a:extLst>
            <a:ext uri="{FF2B5EF4-FFF2-40B4-BE49-F238E27FC236}">
              <a16:creationId xmlns:a16="http://schemas.microsoft.com/office/drawing/2014/main" id="{00000000-0008-0000-0100-000027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52" name="Text Box 3">
          <a:extLst>
            <a:ext uri="{FF2B5EF4-FFF2-40B4-BE49-F238E27FC236}">
              <a16:creationId xmlns:a16="http://schemas.microsoft.com/office/drawing/2014/main" id="{00000000-0008-0000-0100-000028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53" name="Text Box 6">
          <a:extLst>
            <a:ext uri="{FF2B5EF4-FFF2-40B4-BE49-F238E27FC236}">
              <a16:creationId xmlns:a16="http://schemas.microsoft.com/office/drawing/2014/main" id="{00000000-0008-0000-0100-000029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54" name="Text Box 7">
          <a:extLst>
            <a:ext uri="{FF2B5EF4-FFF2-40B4-BE49-F238E27FC236}">
              <a16:creationId xmlns:a16="http://schemas.microsoft.com/office/drawing/2014/main" id="{00000000-0008-0000-0100-00002A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55" name="Text Box 8">
          <a:extLst>
            <a:ext uri="{FF2B5EF4-FFF2-40B4-BE49-F238E27FC236}">
              <a16:creationId xmlns:a16="http://schemas.microsoft.com/office/drawing/2014/main" id="{00000000-0008-0000-0100-00002B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56" name="Text Box 9">
          <a:extLst>
            <a:ext uri="{FF2B5EF4-FFF2-40B4-BE49-F238E27FC236}">
              <a16:creationId xmlns:a16="http://schemas.microsoft.com/office/drawing/2014/main" id="{00000000-0008-0000-0100-00002C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57" name="Text Box 10">
          <a:extLst>
            <a:ext uri="{FF2B5EF4-FFF2-40B4-BE49-F238E27FC236}">
              <a16:creationId xmlns:a16="http://schemas.microsoft.com/office/drawing/2014/main" id="{00000000-0008-0000-0100-00002D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58" name="Text Box 11">
          <a:extLst>
            <a:ext uri="{FF2B5EF4-FFF2-40B4-BE49-F238E27FC236}">
              <a16:creationId xmlns:a16="http://schemas.microsoft.com/office/drawing/2014/main" id="{00000000-0008-0000-0100-00002E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59" name="Text Box 12">
          <a:extLst>
            <a:ext uri="{FF2B5EF4-FFF2-40B4-BE49-F238E27FC236}">
              <a16:creationId xmlns:a16="http://schemas.microsoft.com/office/drawing/2014/main" id="{00000000-0008-0000-0100-00002F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60" name="Text Box 13">
          <a:extLst>
            <a:ext uri="{FF2B5EF4-FFF2-40B4-BE49-F238E27FC236}">
              <a16:creationId xmlns:a16="http://schemas.microsoft.com/office/drawing/2014/main" id="{00000000-0008-0000-0100-000030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61" name="Text Box 3">
          <a:extLst>
            <a:ext uri="{FF2B5EF4-FFF2-40B4-BE49-F238E27FC236}">
              <a16:creationId xmlns:a16="http://schemas.microsoft.com/office/drawing/2014/main" id="{00000000-0008-0000-0100-000031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62" name="Text Box 6">
          <a:extLst>
            <a:ext uri="{FF2B5EF4-FFF2-40B4-BE49-F238E27FC236}">
              <a16:creationId xmlns:a16="http://schemas.microsoft.com/office/drawing/2014/main" id="{00000000-0008-0000-0100-000032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63" name="Text Box 7">
          <a:extLst>
            <a:ext uri="{FF2B5EF4-FFF2-40B4-BE49-F238E27FC236}">
              <a16:creationId xmlns:a16="http://schemas.microsoft.com/office/drawing/2014/main" id="{00000000-0008-0000-0100-000033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64" name="Text Box 8">
          <a:extLst>
            <a:ext uri="{FF2B5EF4-FFF2-40B4-BE49-F238E27FC236}">
              <a16:creationId xmlns:a16="http://schemas.microsoft.com/office/drawing/2014/main" id="{00000000-0008-0000-0100-000034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65" name="Text Box 9">
          <a:extLst>
            <a:ext uri="{FF2B5EF4-FFF2-40B4-BE49-F238E27FC236}">
              <a16:creationId xmlns:a16="http://schemas.microsoft.com/office/drawing/2014/main" id="{00000000-0008-0000-0100-000035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66" name="Text Box 10">
          <a:extLst>
            <a:ext uri="{FF2B5EF4-FFF2-40B4-BE49-F238E27FC236}">
              <a16:creationId xmlns:a16="http://schemas.microsoft.com/office/drawing/2014/main" id="{00000000-0008-0000-0100-000036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67" name="Text Box 11">
          <a:extLst>
            <a:ext uri="{FF2B5EF4-FFF2-40B4-BE49-F238E27FC236}">
              <a16:creationId xmlns:a16="http://schemas.microsoft.com/office/drawing/2014/main" id="{00000000-0008-0000-0100-000037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68" name="Text Box 12">
          <a:extLst>
            <a:ext uri="{FF2B5EF4-FFF2-40B4-BE49-F238E27FC236}">
              <a16:creationId xmlns:a16="http://schemas.microsoft.com/office/drawing/2014/main" id="{00000000-0008-0000-0100-000038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69" name="Text Box 13">
          <a:extLst>
            <a:ext uri="{FF2B5EF4-FFF2-40B4-BE49-F238E27FC236}">
              <a16:creationId xmlns:a16="http://schemas.microsoft.com/office/drawing/2014/main" id="{00000000-0008-0000-0100-000039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70" name="Text Box 3">
          <a:extLst>
            <a:ext uri="{FF2B5EF4-FFF2-40B4-BE49-F238E27FC236}">
              <a16:creationId xmlns:a16="http://schemas.microsoft.com/office/drawing/2014/main" id="{00000000-0008-0000-0100-00003A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71" name="Text Box 6">
          <a:extLst>
            <a:ext uri="{FF2B5EF4-FFF2-40B4-BE49-F238E27FC236}">
              <a16:creationId xmlns:a16="http://schemas.microsoft.com/office/drawing/2014/main" id="{00000000-0008-0000-0100-00003B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72" name="Text Box 7">
          <a:extLst>
            <a:ext uri="{FF2B5EF4-FFF2-40B4-BE49-F238E27FC236}">
              <a16:creationId xmlns:a16="http://schemas.microsoft.com/office/drawing/2014/main" id="{00000000-0008-0000-0100-00003C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73" name="Text Box 8">
          <a:extLst>
            <a:ext uri="{FF2B5EF4-FFF2-40B4-BE49-F238E27FC236}">
              <a16:creationId xmlns:a16="http://schemas.microsoft.com/office/drawing/2014/main" id="{00000000-0008-0000-0100-00003D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74" name="Text Box 9">
          <a:extLst>
            <a:ext uri="{FF2B5EF4-FFF2-40B4-BE49-F238E27FC236}">
              <a16:creationId xmlns:a16="http://schemas.microsoft.com/office/drawing/2014/main" id="{00000000-0008-0000-0100-00003E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75" name="Text Box 10">
          <a:extLst>
            <a:ext uri="{FF2B5EF4-FFF2-40B4-BE49-F238E27FC236}">
              <a16:creationId xmlns:a16="http://schemas.microsoft.com/office/drawing/2014/main" id="{00000000-0008-0000-0100-00003F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76" name="Text Box 11">
          <a:extLst>
            <a:ext uri="{FF2B5EF4-FFF2-40B4-BE49-F238E27FC236}">
              <a16:creationId xmlns:a16="http://schemas.microsoft.com/office/drawing/2014/main" id="{00000000-0008-0000-0100-000040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77" name="Text Box 12">
          <a:extLst>
            <a:ext uri="{FF2B5EF4-FFF2-40B4-BE49-F238E27FC236}">
              <a16:creationId xmlns:a16="http://schemas.microsoft.com/office/drawing/2014/main" id="{00000000-0008-0000-0100-000041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78" name="Text Box 13">
          <a:extLst>
            <a:ext uri="{FF2B5EF4-FFF2-40B4-BE49-F238E27FC236}">
              <a16:creationId xmlns:a16="http://schemas.microsoft.com/office/drawing/2014/main" id="{00000000-0008-0000-0100-000042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79" name="Text Box 3">
          <a:extLst>
            <a:ext uri="{FF2B5EF4-FFF2-40B4-BE49-F238E27FC236}">
              <a16:creationId xmlns:a16="http://schemas.microsoft.com/office/drawing/2014/main" id="{00000000-0008-0000-0100-000043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80" name="Text Box 6">
          <a:extLst>
            <a:ext uri="{FF2B5EF4-FFF2-40B4-BE49-F238E27FC236}">
              <a16:creationId xmlns:a16="http://schemas.microsoft.com/office/drawing/2014/main" id="{00000000-0008-0000-0100-000044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81" name="Text Box 7">
          <a:extLst>
            <a:ext uri="{FF2B5EF4-FFF2-40B4-BE49-F238E27FC236}">
              <a16:creationId xmlns:a16="http://schemas.microsoft.com/office/drawing/2014/main" id="{00000000-0008-0000-0100-000045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82" name="Text Box 8">
          <a:extLst>
            <a:ext uri="{FF2B5EF4-FFF2-40B4-BE49-F238E27FC236}">
              <a16:creationId xmlns:a16="http://schemas.microsoft.com/office/drawing/2014/main" id="{00000000-0008-0000-0100-000046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83" name="Text Box 9">
          <a:extLst>
            <a:ext uri="{FF2B5EF4-FFF2-40B4-BE49-F238E27FC236}">
              <a16:creationId xmlns:a16="http://schemas.microsoft.com/office/drawing/2014/main" id="{00000000-0008-0000-0100-000047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84" name="Text Box 10">
          <a:extLst>
            <a:ext uri="{FF2B5EF4-FFF2-40B4-BE49-F238E27FC236}">
              <a16:creationId xmlns:a16="http://schemas.microsoft.com/office/drawing/2014/main" id="{00000000-0008-0000-0100-000048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85" name="Text Box 11">
          <a:extLst>
            <a:ext uri="{FF2B5EF4-FFF2-40B4-BE49-F238E27FC236}">
              <a16:creationId xmlns:a16="http://schemas.microsoft.com/office/drawing/2014/main" id="{00000000-0008-0000-0100-000049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86" name="Text Box 12">
          <a:extLst>
            <a:ext uri="{FF2B5EF4-FFF2-40B4-BE49-F238E27FC236}">
              <a16:creationId xmlns:a16="http://schemas.microsoft.com/office/drawing/2014/main" id="{00000000-0008-0000-0100-00004A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87" name="Text Box 13">
          <a:extLst>
            <a:ext uri="{FF2B5EF4-FFF2-40B4-BE49-F238E27FC236}">
              <a16:creationId xmlns:a16="http://schemas.microsoft.com/office/drawing/2014/main" id="{00000000-0008-0000-0100-00004B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88" name="Text Box 3">
          <a:extLst>
            <a:ext uri="{FF2B5EF4-FFF2-40B4-BE49-F238E27FC236}">
              <a16:creationId xmlns:a16="http://schemas.microsoft.com/office/drawing/2014/main" id="{00000000-0008-0000-0100-00004C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89" name="Text Box 6">
          <a:extLst>
            <a:ext uri="{FF2B5EF4-FFF2-40B4-BE49-F238E27FC236}">
              <a16:creationId xmlns:a16="http://schemas.microsoft.com/office/drawing/2014/main" id="{00000000-0008-0000-0100-00004D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90" name="Text Box 7">
          <a:extLst>
            <a:ext uri="{FF2B5EF4-FFF2-40B4-BE49-F238E27FC236}">
              <a16:creationId xmlns:a16="http://schemas.microsoft.com/office/drawing/2014/main" id="{00000000-0008-0000-0100-00004E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91" name="Text Box 8">
          <a:extLst>
            <a:ext uri="{FF2B5EF4-FFF2-40B4-BE49-F238E27FC236}">
              <a16:creationId xmlns:a16="http://schemas.microsoft.com/office/drawing/2014/main" id="{00000000-0008-0000-0100-00004F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92" name="Text Box 9">
          <a:extLst>
            <a:ext uri="{FF2B5EF4-FFF2-40B4-BE49-F238E27FC236}">
              <a16:creationId xmlns:a16="http://schemas.microsoft.com/office/drawing/2014/main" id="{00000000-0008-0000-0100-000050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93" name="Text Box 10">
          <a:extLst>
            <a:ext uri="{FF2B5EF4-FFF2-40B4-BE49-F238E27FC236}">
              <a16:creationId xmlns:a16="http://schemas.microsoft.com/office/drawing/2014/main" id="{00000000-0008-0000-0100-000051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94" name="Text Box 11">
          <a:extLst>
            <a:ext uri="{FF2B5EF4-FFF2-40B4-BE49-F238E27FC236}">
              <a16:creationId xmlns:a16="http://schemas.microsoft.com/office/drawing/2014/main" id="{00000000-0008-0000-0100-000052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95" name="Text Box 12">
          <a:extLst>
            <a:ext uri="{FF2B5EF4-FFF2-40B4-BE49-F238E27FC236}">
              <a16:creationId xmlns:a16="http://schemas.microsoft.com/office/drawing/2014/main" id="{00000000-0008-0000-0100-000053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96" name="Text Box 13">
          <a:extLst>
            <a:ext uri="{FF2B5EF4-FFF2-40B4-BE49-F238E27FC236}">
              <a16:creationId xmlns:a16="http://schemas.microsoft.com/office/drawing/2014/main" id="{00000000-0008-0000-0100-000054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97" name="Text Box 3">
          <a:extLst>
            <a:ext uri="{FF2B5EF4-FFF2-40B4-BE49-F238E27FC236}">
              <a16:creationId xmlns:a16="http://schemas.microsoft.com/office/drawing/2014/main" id="{00000000-0008-0000-0100-000055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98" name="Text Box 6">
          <a:extLst>
            <a:ext uri="{FF2B5EF4-FFF2-40B4-BE49-F238E27FC236}">
              <a16:creationId xmlns:a16="http://schemas.microsoft.com/office/drawing/2014/main" id="{00000000-0008-0000-0100-000056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99" name="Text Box 7">
          <a:extLst>
            <a:ext uri="{FF2B5EF4-FFF2-40B4-BE49-F238E27FC236}">
              <a16:creationId xmlns:a16="http://schemas.microsoft.com/office/drawing/2014/main" id="{00000000-0008-0000-0100-000057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00" name="Text Box 8">
          <a:extLst>
            <a:ext uri="{FF2B5EF4-FFF2-40B4-BE49-F238E27FC236}">
              <a16:creationId xmlns:a16="http://schemas.microsoft.com/office/drawing/2014/main" id="{00000000-0008-0000-0100-000058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01" name="Text Box 9">
          <a:extLst>
            <a:ext uri="{FF2B5EF4-FFF2-40B4-BE49-F238E27FC236}">
              <a16:creationId xmlns:a16="http://schemas.microsoft.com/office/drawing/2014/main" id="{00000000-0008-0000-0100-000059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02" name="Text Box 10">
          <a:extLst>
            <a:ext uri="{FF2B5EF4-FFF2-40B4-BE49-F238E27FC236}">
              <a16:creationId xmlns:a16="http://schemas.microsoft.com/office/drawing/2014/main" id="{00000000-0008-0000-0100-00005A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03" name="Text Box 11">
          <a:extLst>
            <a:ext uri="{FF2B5EF4-FFF2-40B4-BE49-F238E27FC236}">
              <a16:creationId xmlns:a16="http://schemas.microsoft.com/office/drawing/2014/main" id="{00000000-0008-0000-0100-00005B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04" name="Text Box 12">
          <a:extLst>
            <a:ext uri="{FF2B5EF4-FFF2-40B4-BE49-F238E27FC236}">
              <a16:creationId xmlns:a16="http://schemas.microsoft.com/office/drawing/2014/main" id="{00000000-0008-0000-0100-00005C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05" name="Text Box 13">
          <a:extLst>
            <a:ext uri="{FF2B5EF4-FFF2-40B4-BE49-F238E27FC236}">
              <a16:creationId xmlns:a16="http://schemas.microsoft.com/office/drawing/2014/main" id="{00000000-0008-0000-0100-00005D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06" name="Text Box 3">
          <a:extLst>
            <a:ext uri="{FF2B5EF4-FFF2-40B4-BE49-F238E27FC236}">
              <a16:creationId xmlns:a16="http://schemas.microsoft.com/office/drawing/2014/main" id="{00000000-0008-0000-0100-00005E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07" name="Text Box 6">
          <a:extLst>
            <a:ext uri="{FF2B5EF4-FFF2-40B4-BE49-F238E27FC236}">
              <a16:creationId xmlns:a16="http://schemas.microsoft.com/office/drawing/2014/main" id="{00000000-0008-0000-0100-00005F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08" name="Text Box 7">
          <a:extLst>
            <a:ext uri="{FF2B5EF4-FFF2-40B4-BE49-F238E27FC236}">
              <a16:creationId xmlns:a16="http://schemas.microsoft.com/office/drawing/2014/main" id="{00000000-0008-0000-0100-000060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09" name="Text Box 8">
          <a:extLst>
            <a:ext uri="{FF2B5EF4-FFF2-40B4-BE49-F238E27FC236}">
              <a16:creationId xmlns:a16="http://schemas.microsoft.com/office/drawing/2014/main" id="{00000000-0008-0000-0100-000061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10" name="Text Box 9">
          <a:extLst>
            <a:ext uri="{FF2B5EF4-FFF2-40B4-BE49-F238E27FC236}">
              <a16:creationId xmlns:a16="http://schemas.microsoft.com/office/drawing/2014/main" id="{00000000-0008-0000-0100-000062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11" name="Text Box 10">
          <a:extLst>
            <a:ext uri="{FF2B5EF4-FFF2-40B4-BE49-F238E27FC236}">
              <a16:creationId xmlns:a16="http://schemas.microsoft.com/office/drawing/2014/main" id="{00000000-0008-0000-0100-000063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12" name="Text Box 11">
          <a:extLst>
            <a:ext uri="{FF2B5EF4-FFF2-40B4-BE49-F238E27FC236}">
              <a16:creationId xmlns:a16="http://schemas.microsoft.com/office/drawing/2014/main" id="{00000000-0008-0000-0100-000064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13" name="Text Box 12">
          <a:extLst>
            <a:ext uri="{FF2B5EF4-FFF2-40B4-BE49-F238E27FC236}">
              <a16:creationId xmlns:a16="http://schemas.microsoft.com/office/drawing/2014/main" id="{00000000-0008-0000-0100-000065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14" name="Text Box 13">
          <a:extLst>
            <a:ext uri="{FF2B5EF4-FFF2-40B4-BE49-F238E27FC236}">
              <a16:creationId xmlns:a16="http://schemas.microsoft.com/office/drawing/2014/main" id="{00000000-0008-0000-0100-000066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15" name="Text Box 3">
          <a:extLst>
            <a:ext uri="{FF2B5EF4-FFF2-40B4-BE49-F238E27FC236}">
              <a16:creationId xmlns:a16="http://schemas.microsoft.com/office/drawing/2014/main" id="{00000000-0008-0000-0100-000067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16" name="Text Box 6">
          <a:extLst>
            <a:ext uri="{FF2B5EF4-FFF2-40B4-BE49-F238E27FC236}">
              <a16:creationId xmlns:a16="http://schemas.microsoft.com/office/drawing/2014/main" id="{00000000-0008-0000-0100-000068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17" name="Text Box 7">
          <a:extLst>
            <a:ext uri="{FF2B5EF4-FFF2-40B4-BE49-F238E27FC236}">
              <a16:creationId xmlns:a16="http://schemas.microsoft.com/office/drawing/2014/main" id="{00000000-0008-0000-0100-000069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18" name="Text Box 8">
          <a:extLst>
            <a:ext uri="{FF2B5EF4-FFF2-40B4-BE49-F238E27FC236}">
              <a16:creationId xmlns:a16="http://schemas.microsoft.com/office/drawing/2014/main" id="{00000000-0008-0000-0100-00006A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19" name="Text Box 9">
          <a:extLst>
            <a:ext uri="{FF2B5EF4-FFF2-40B4-BE49-F238E27FC236}">
              <a16:creationId xmlns:a16="http://schemas.microsoft.com/office/drawing/2014/main" id="{00000000-0008-0000-0100-00006B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20" name="Text Box 10">
          <a:extLst>
            <a:ext uri="{FF2B5EF4-FFF2-40B4-BE49-F238E27FC236}">
              <a16:creationId xmlns:a16="http://schemas.microsoft.com/office/drawing/2014/main" id="{00000000-0008-0000-0100-00006C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21" name="Text Box 11">
          <a:extLst>
            <a:ext uri="{FF2B5EF4-FFF2-40B4-BE49-F238E27FC236}">
              <a16:creationId xmlns:a16="http://schemas.microsoft.com/office/drawing/2014/main" id="{00000000-0008-0000-0100-00006D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22" name="Text Box 12">
          <a:extLst>
            <a:ext uri="{FF2B5EF4-FFF2-40B4-BE49-F238E27FC236}">
              <a16:creationId xmlns:a16="http://schemas.microsoft.com/office/drawing/2014/main" id="{00000000-0008-0000-0100-00006E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23" name="Text Box 13">
          <a:extLst>
            <a:ext uri="{FF2B5EF4-FFF2-40B4-BE49-F238E27FC236}">
              <a16:creationId xmlns:a16="http://schemas.microsoft.com/office/drawing/2014/main" id="{00000000-0008-0000-0100-00006F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24" name="Text Box 3">
          <a:extLst>
            <a:ext uri="{FF2B5EF4-FFF2-40B4-BE49-F238E27FC236}">
              <a16:creationId xmlns:a16="http://schemas.microsoft.com/office/drawing/2014/main" id="{00000000-0008-0000-0100-000070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25" name="Text Box 6">
          <a:extLst>
            <a:ext uri="{FF2B5EF4-FFF2-40B4-BE49-F238E27FC236}">
              <a16:creationId xmlns:a16="http://schemas.microsoft.com/office/drawing/2014/main" id="{00000000-0008-0000-0100-000071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26" name="Text Box 7">
          <a:extLst>
            <a:ext uri="{FF2B5EF4-FFF2-40B4-BE49-F238E27FC236}">
              <a16:creationId xmlns:a16="http://schemas.microsoft.com/office/drawing/2014/main" id="{00000000-0008-0000-0100-000072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27" name="Text Box 8">
          <a:extLst>
            <a:ext uri="{FF2B5EF4-FFF2-40B4-BE49-F238E27FC236}">
              <a16:creationId xmlns:a16="http://schemas.microsoft.com/office/drawing/2014/main" id="{00000000-0008-0000-0100-000073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28" name="Text Box 9">
          <a:extLst>
            <a:ext uri="{FF2B5EF4-FFF2-40B4-BE49-F238E27FC236}">
              <a16:creationId xmlns:a16="http://schemas.microsoft.com/office/drawing/2014/main" id="{00000000-0008-0000-0100-000074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29" name="Text Box 10">
          <a:extLst>
            <a:ext uri="{FF2B5EF4-FFF2-40B4-BE49-F238E27FC236}">
              <a16:creationId xmlns:a16="http://schemas.microsoft.com/office/drawing/2014/main" id="{00000000-0008-0000-0100-000075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30" name="Text Box 11">
          <a:extLst>
            <a:ext uri="{FF2B5EF4-FFF2-40B4-BE49-F238E27FC236}">
              <a16:creationId xmlns:a16="http://schemas.microsoft.com/office/drawing/2014/main" id="{00000000-0008-0000-0100-000076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31" name="Text Box 12">
          <a:extLst>
            <a:ext uri="{FF2B5EF4-FFF2-40B4-BE49-F238E27FC236}">
              <a16:creationId xmlns:a16="http://schemas.microsoft.com/office/drawing/2014/main" id="{00000000-0008-0000-0100-000077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32" name="Text Box 13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33" name="Text Box 3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34" name="Text Box 6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35" name="Text Box 7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36" name="Text Box 8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37" name="Text Box 9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38" name="Text Box 10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39" name="Text Box 11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40" name="Text Box 12">
          <a:extLst>
            <a:ext uri="{FF2B5EF4-FFF2-40B4-BE49-F238E27FC236}">
              <a16:creationId xmlns:a16="http://schemas.microsoft.com/office/drawing/2014/main" id="{00000000-0008-0000-0100-000080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41" name="Text Box 13">
          <a:extLst>
            <a:ext uri="{FF2B5EF4-FFF2-40B4-BE49-F238E27FC236}">
              <a16:creationId xmlns:a16="http://schemas.microsoft.com/office/drawing/2014/main" id="{00000000-0008-0000-0100-000081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42" name="Text Box 3">
          <a:extLst>
            <a:ext uri="{FF2B5EF4-FFF2-40B4-BE49-F238E27FC236}">
              <a16:creationId xmlns:a16="http://schemas.microsoft.com/office/drawing/2014/main" id="{00000000-0008-0000-0100-000082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43" name="Text Box 6">
          <a:extLst>
            <a:ext uri="{FF2B5EF4-FFF2-40B4-BE49-F238E27FC236}">
              <a16:creationId xmlns:a16="http://schemas.microsoft.com/office/drawing/2014/main" id="{00000000-0008-0000-0100-000083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44" name="Text Box 7">
          <a:extLst>
            <a:ext uri="{FF2B5EF4-FFF2-40B4-BE49-F238E27FC236}">
              <a16:creationId xmlns:a16="http://schemas.microsoft.com/office/drawing/2014/main" id="{00000000-0008-0000-0100-000084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45" name="Text Box 8">
          <a:extLst>
            <a:ext uri="{FF2B5EF4-FFF2-40B4-BE49-F238E27FC236}">
              <a16:creationId xmlns:a16="http://schemas.microsoft.com/office/drawing/2014/main" id="{00000000-0008-0000-0100-000085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46" name="Text Box 9">
          <a:extLst>
            <a:ext uri="{FF2B5EF4-FFF2-40B4-BE49-F238E27FC236}">
              <a16:creationId xmlns:a16="http://schemas.microsoft.com/office/drawing/2014/main" id="{00000000-0008-0000-0100-000086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47" name="Text Box 10">
          <a:extLst>
            <a:ext uri="{FF2B5EF4-FFF2-40B4-BE49-F238E27FC236}">
              <a16:creationId xmlns:a16="http://schemas.microsoft.com/office/drawing/2014/main" id="{00000000-0008-0000-0100-000087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48" name="Text Box 11">
          <a:extLst>
            <a:ext uri="{FF2B5EF4-FFF2-40B4-BE49-F238E27FC236}">
              <a16:creationId xmlns:a16="http://schemas.microsoft.com/office/drawing/2014/main" id="{00000000-0008-0000-0100-000088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49" name="Text Box 12">
          <a:extLst>
            <a:ext uri="{FF2B5EF4-FFF2-40B4-BE49-F238E27FC236}">
              <a16:creationId xmlns:a16="http://schemas.microsoft.com/office/drawing/2014/main" id="{00000000-0008-0000-0100-000089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50" name="Text Box 13">
          <a:extLst>
            <a:ext uri="{FF2B5EF4-FFF2-40B4-BE49-F238E27FC236}">
              <a16:creationId xmlns:a16="http://schemas.microsoft.com/office/drawing/2014/main" id="{00000000-0008-0000-0100-00008A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51" name="Text Box 3">
          <a:extLst>
            <a:ext uri="{FF2B5EF4-FFF2-40B4-BE49-F238E27FC236}">
              <a16:creationId xmlns:a16="http://schemas.microsoft.com/office/drawing/2014/main" id="{00000000-0008-0000-0100-00008B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52" name="Text Box 6">
          <a:extLst>
            <a:ext uri="{FF2B5EF4-FFF2-40B4-BE49-F238E27FC236}">
              <a16:creationId xmlns:a16="http://schemas.microsoft.com/office/drawing/2014/main" id="{00000000-0008-0000-0100-00008C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53" name="Text Box 7">
          <a:extLst>
            <a:ext uri="{FF2B5EF4-FFF2-40B4-BE49-F238E27FC236}">
              <a16:creationId xmlns:a16="http://schemas.microsoft.com/office/drawing/2014/main" id="{00000000-0008-0000-0100-00008D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54" name="Text Box 8">
          <a:extLst>
            <a:ext uri="{FF2B5EF4-FFF2-40B4-BE49-F238E27FC236}">
              <a16:creationId xmlns:a16="http://schemas.microsoft.com/office/drawing/2014/main" id="{00000000-0008-0000-0100-00008E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55" name="Text Box 9">
          <a:extLst>
            <a:ext uri="{FF2B5EF4-FFF2-40B4-BE49-F238E27FC236}">
              <a16:creationId xmlns:a16="http://schemas.microsoft.com/office/drawing/2014/main" id="{00000000-0008-0000-0100-00008F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56" name="Text Box 10">
          <a:extLst>
            <a:ext uri="{FF2B5EF4-FFF2-40B4-BE49-F238E27FC236}">
              <a16:creationId xmlns:a16="http://schemas.microsoft.com/office/drawing/2014/main" id="{00000000-0008-0000-0100-000090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57" name="Text Box 11">
          <a:extLst>
            <a:ext uri="{FF2B5EF4-FFF2-40B4-BE49-F238E27FC236}">
              <a16:creationId xmlns:a16="http://schemas.microsoft.com/office/drawing/2014/main" id="{00000000-0008-0000-0100-000091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58" name="Text Box 12">
          <a:extLst>
            <a:ext uri="{FF2B5EF4-FFF2-40B4-BE49-F238E27FC236}">
              <a16:creationId xmlns:a16="http://schemas.microsoft.com/office/drawing/2014/main" id="{00000000-0008-0000-0100-000092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59" name="Text Box 13">
          <a:extLst>
            <a:ext uri="{FF2B5EF4-FFF2-40B4-BE49-F238E27FC236}">
              <a16:creationId xmlns:a16="http://schemas.microsoft.com/office/drawing/2014/main" id="{00000000-0008-0000-0100-000093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60" name="Text Box 3">
          <a:extLst>
            <a:ext uri="{FF2B5EF4-FFF2-40B4-BE49-F238E27FC236}">
              <a16:creationId xmlns:a16="http://schemas.microsoft.com/office/drawing/2014/main" id="{00000000-0008-0000-0100-000094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61" name="Text Box 6">
          <a:extLst>
            <a:ext uri="{FF2B5EF4-FFF2-40B4-BE49-F238E27FC236}">
              <a16:creationId xmlns:a16="http://schemas.microsoft.com/office/drawing/2014/main" id="{00000000-0008-0000-0100-000095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62" name="Text Box 7">
          <a:extLst>
            <a:ext uri="{FF2B5EF4-FFF2-40B4-BE49-F238E27FC236}">
              <a16:creationId xmlns:a16="http://schemas.microsoft.com/office/drawing/2014/main" id="{00000000-0008-0000-0100-000096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63" name="Text Box 8">
          <a:extLst>
            <a:ext uri="{FF2B5EF4-FFF2-40B4-BE49-F238E27FC236}">
              <a16:creationId xmlns:a16="http://schemas.microsoft.com/office/drawing/2014/main" id="{00000000-0008-0000-0100-000097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64" name="Text Box 9">
          <a:extLst>
            <a:ext uri="{FF2B5EF4-FFF2-40B4-BE49-F238E27FC236}">
              <a16:creationId xmlns:a16="http://schemas.microsoft.com/office/drawing/2014/main" id="{00000000-0008-0000-0100-000098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65" name="Text Box 10">
          <a:extLst>
            <a:ext uri="{FF2B5EF4-FFF2-40B4-BE49-F238E27FC236}">
              <a16:creationId xmlns:a16="http://schemas.microsoft.com/office/drawing/2014/main" id="{00000000-0008-0000-0100-000099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66" name="Text Box 11">
          <a:extLst>
            <a:ext uri="{FF2B5EF4-FFF2-40B4-BE49-F238E27FC236}">
              <a16:creationId xmlns:a16="http://schemas.microsoft.com/office/drawing/2014/main" id="{00000000-0008-0000-0100-00009A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67" name="Text Box 12">
          <a:extLst>
            <a:ext uri="{FF2B5EF4-FFF2-40B4-BE49-F238E27FC236}">
              <a16:creationId xmlns:a16="http://schemas.microsoft.com/office/drawing/2014/main" id="{00000000-0008-0000-0100-00009B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68" name="Text Box 13">
          <a:extLst>
            <a:ext uri="{FF2B5EF4-FFF2-40B4-BE49-F238E27FC236}">
              <a16:creationId xmlns:a16="http://schemas.microsoft.com/office/drawing/2014/main" id="{00000000-0008-0000-0100-00009C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69" name="Text Box 3">
          <a:extLst>
            <a:ext uri="{FF2B5EF4-FFF2-40B4-BE49-F238E27FC236}">
              <a16:creationId xmlns:a16="http://schemas.microsoft.com/office/drawing/2014/main" id="{00000000-0008-0000-0100-00009D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70" name="Text Box 6">
          <a:extLst>
            <a:ext uri="{FF2B5EF4-FFF2-40B4-BE49-F238E27FC236}">
              <a16:creationId xmlns:a16="http://schemas.microsoft.com/office/drawing/2014/main" id="{00000000-0008-0000-0100-00009E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71" name="Text Box 7">
          <a:extLst>
            <a:ext uri="{FF2B5EF4-FFF2-40B4-BE49-F238E27FC236}">
              <a16:creationId xmlns:a16="http://schemas.microsoft.com/office/drawing/2014/main" id="{00000000-0008-0000-0100-00009F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72" name="Text Box 8">
          <a:extLst>
            <a:ext uri="{FF2B5EF4-FFF2-40B4-BE49-F238E27FC236}">
              <a16:creationId xmlns:a16="http://schemas.microsoft.com/office/drawing/2014/main" id="{00000000-0008-0000-0100-0000A0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73" name="Text Box 9">
          <a:extLst>
            <a:ext uri="{FF2B5EF4-FFF2-40B4-BE49-F238E27FC236}">
              <a16:creationId xmlns:a16="http://schemas.microsoft.com/office/drawing/2014/main" id="{00000000-0008-0000-0100-0000A1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74" name="Text Box 10">
          <a:extLst>
            <a:ext uri="{FF2B5EF4-FFF2-40B4-BE49-F238E27FC236}">
              <a16:creationId xmlns:a16="http://schemas.microsoft.com/office/drawing/2014/main" id="{00000000-0008-0000-0100-0000A2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75" name="Text Box 11">
          <a:extLst>
            <a:ext uri="{FF2B5EF4-FFF2-40B4-BE49-F238E27FC236}">
              <a16:creationId xmlns:a16="http://schemas.microsoft.com/office/drawing/2014/main" id="{00000000-0008-0000-0100-0000A3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76" name="Text Box 12">
          <a:extLst>
            <a:ext uri="{FF2B5EF4-FFF2-40B4-BE49-F238E27FC236}">
              <a16:creationId xmlns:a16="http://schemas.microsoft.com/office/drawing/2014/main" id="{00000000-0008-0000-0100-0000A4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77" name="Text Box 13">
          <a:extLst>
            <a:ext uri="{FF2B5EF4-FFF2-40B4-BE49-F238E27FC236}">
              <a16:creationId xmlns:a16="http://schemas.microsoft.com/office/drawing/2014/main" id="{00000000-0008-0000-0100-0000A5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78" name="Text Box 3">
          <a:extLst>
            <a:ext uri="{FF2B5EF4-FFF2-40B4-BE49-F238E27FC236}">
              <a16:creationId xmlns:a16="http://schemas.microsoft.com/office/drawing/2014/main" id="{00000000-0008-0000-0100-0000A6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79" name="Text Box 6">
          <a:extLst>
            <a:ext uri="{FF2B5EF4-FFF2-40B4-BE49-F238E27FC236}">
              <a16:creationId xmlns:a16="http://schemas.microsoft.com/office/drawing/2014/main" id="{00000000-0008-0000-0100-0000A7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80" name="Text Box 7">
          <a:extLst>
            <a:ext uri="{FF2B5EF4-FFF2-40B4-BE49-F238E27FC236}">
              <a16:creationId xmlns:a16="http://schemas.microsoft.com/office/drawing/2014/main" id="{00000000-0008-0000-0100-0000A8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81" name="Text Box 8">
          <a:extLst>
            <a:ext uri="{FF2B5EF4-FFF2-40B4-BE49-F238E27FC236}">
              <a16:creationId xmlns:a16="http://schemas.microsoft.com/office/drawing/2014/main" id="{00000000-0008-0000-0100-0000A9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82" name="Text Box 9">
          <a:extLst>
            <a:ext uri="{FF2B5EF4-FFF2-40B4-BE49-F238E27FC236}">
              <a16:creationId xmlns:a16="http://schemas.microsoft.com/office/drawing/2014/main" id="{00000000-0008-0000-0100-0000AA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83" name="Text Box 10">
          <a:extLst>
            <a:ext uri="{FF2B5EF4-FFF2-40B4-BE49-F238E27FC236}">
              <a16:creationId xmlns:a16="http://schemas.microsoft.com/office/drawing/2014/main" id="{00000000-0008-0000-0100-0000AB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84" name="Text Box 11">
          <a:extLst>
            <a:ext uri="{FF2B5EF4-FFF2-40B4-BE49-F238E27FC236}">
              <a16:creationId xmlns:a16="http://schemas.microsoft.com/office/drawing/2014/main" id="{00000000-0008-0000-0100-0000AC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85" name="Text Box 12">
          <a:extLst>
            <a:ext uri="{FF2B5EF4-FFF2-40B4-BE49-F238E27FC236}">
              <a16:creationId xmlns:a16="http://schemas.microsoft.com/office/drawing/2014/main" id="{00000000-0008-0000-0100-0000AD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86" name="Text Box 13">
          <a:extLst>
            <a:ext uri="{FF2B5EF4-FFF2-40B4-BE49-F238E27FC236}">
              <a16:creationId xmlns:a16="http://schemas.microsoft.com/office/drawing/2014/main" id="{00000000-0008-0000-0100-0000AE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87" name="Text Box 3">
          <a:extLst>
            <a:ext uri="{FF2B5EF4-FFF2-40B4-BE49-F238E27FC236}">
              <a16:creationId xmlns:a16="http://schemas.microsoft.com/office/drawing/2014/main" id="{00000000-0008-0000-0100-0000AF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88" name="Text Box 6">
          <a:extLst>
            <a:ext uri="{FF2B5EF4-FFF2-40B4-BE49-F238E27FC236}">
              <a16:creationId xmlns:a16="http://schemas.microsoft.com/office/drawing/2014/main" id="{00000000-0008-0000-0100-0000B0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89" name="Text Box 7">
          <a:extLst>
            <a:ext uri="{FF2B5EF4-FFF2-40B4-BE49-F238E27FC236}">
              <a16:creationId xmlns:a16="http://schemas.microsoft.com/office/drawing/2014/main" id="{00000000-0008-0000-0100-0000B1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90" name="Text Box 8">
          <a:extLst>
            <a:ext uri="{FF2B5EF4-FFF2-40B4-BE49-F238E27FC236}">
              <a16:creationId xmlns:a16="http://schemas.microsoft.com/office/drawing/2014/main" id="{00000000-0008-0000-0100-0000B2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91" name="Text Box 9">
          <a:extLst>
            <a:ext uri="{FF2B5EF4-FFF2-40B4-BE49-F238E27FC236}">
              <a16:creationId xmlns:a16="http://schemas.microsoft.com/office/drawing/2014/main" id="{00000000-0008-0000-0100-0000B3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92" name="Text Box 10">
          <a:extLst>
            <a:ext uri="{FF2B5EF4-FFF2-40B4-BE49-F238E27FC236}">
              <a16:creationId xmlns:a16="http://schemas.microsoft.com/office/drawing/2014/main" id="{00000000-0008-0000-0100-0000B4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93" name="Text Box 11">
          <a:extLst>
            <a:ext uri="{FF2B5EF4-FFF2-40B4-BE49-F238E27FC236}">
              <a16:creationId xmlns:a16="http://schemas.microsoft.com/office/drawing/2014/main" id="{00000000-0008-0000-0100-0000B5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94" name="Text Box 12">
          <a:extLst>
            <a:ext uri="{FF2B5EF4-FFF2-40B4-BE49-F238E27FC236}">
              <a16:creationId xmlns:a16="http://schemas.microsoft.com/office/drawing/2014/main" id="{00000000-0008-0000-0100-0000B6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95" name="Text Box 13">
          <a:extLst>
            <a:ext uri="{FF2B5EF4-FFF2-40B4-BE49-F238E27FC236}">
              <a16:creationId xmlns:a16="http://schemas.microsoft.com/office/drawing/2014/main" id="{00000000-0008-0000-0100-0000B7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696" name="Text Box 3">
          <a:extLst>
            <a:ext uri="{FF2B5EF4-FFF2-40B4-BE49-F238E27FC236}">
              <a16:creationId xmlns:a16="http://schemas.microsoft.com/office/drawing/2014/main" id="{00000000-0008-0000-0100-0000B8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697" name="Text Box 6">
          <a:extLst>
            <a:ext uri="{FF2B5EF4-FFF2-40B4-BE49-F238E27FC236}">
              <a16:creationId xmlns:a16="http://schemas.microsoft.com/office/drawing/2014/main" id="{00000000-0008-0000-0100-0000B9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698" name="Text Box 7">
          <a:extLst>
            <a:ext uri="{FF2B5EF4-FFF2-40B4-BE49-F238E27FC236}">
              <a16:creationId xmlns:a16="http://schemas.microsoft.com/office/drawing/2014/main" id="{00000000-0008-0000-0100-0000BA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699" name="Text Box 8">
          <a:extLst>
            <a:ext uri="{FF2B5EF4-FFF2-40B4-BE49-F238E27FC236}">
              <a16:creationId xmlns:a16="http://schemas.microsoft.com/office/drawing/2014/main" id="{00000000-0008-0000-0100-0000BB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00" name="Text Box 9">
          <a:extLst>
            <a:ext uri="{FF2B5EF4-FFF2-40B4-BE49-F238E27FC236}">
              <a16:creationId xmlns:a16="http://schemas.microsoft.com/office/drawing/2014/main" id="{00000000-0008-0000-0100-0000BC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01" name="Text Box 10">
          <a:extLst>
            <a:ext uri="{FF2B5EF4-FFF2-40B4-BE49-F238E27FC236}">
              <a16:creationId xmlns:a16="http://schemas.microsoft.com/office/drawing/2014/main" id="{00000000-0008-0000-0100-0000BD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02" name="Text Box 11">
          <a:extLst>
            <a:ext uri="{FF2B5EF4-FFF2-40B4-BE49-F238E27FC236}">
              <a16:creationId xmlns:a16="http://schemas.microsoft.com/office/drawing/2014/main" id="{00000000-0008-0000-0100-0000BE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03" name="Text Box 12">
          <a:extLst>
            <a:ext uri="{FF2B5EF4-FFF2-40B4-BE49-F238E27FC236}">
              <a16:creationId xmlns:a16="http://schemas.microsoft.com/office/drawing/2014/main" id="{00000000-0008-0000-0100-0000BF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04" name="Text Box 13">
          <a:extLst>
            <a:ext uri="{FF2B5EF4-FFF2-40B4-BE49-F238E27FC236}">
              <a16:creationId xmlns:a16="http://schemas.microsoft.com/office/drawing/2014/main" id="{00000000-0008-0000-0100-0000C0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05" name="Text Box 3">
          <a:extLst>
            <a:ext uri="{FF2B5EF4-FFF2-40B4-BE49-F238E27FC236}">
              <a16:creationId xmlns:a16="http://schemas.microsoft.com/office/drawing/2014/main" id="{00000000-0008-0000-0100-0000C1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06" name="Text Box 6">
          <a:extLst>
            <a:ext uri="{FF2B5EF4-FFF2-40B4-BE49-F238E27FC236}">
              <a16:creationId xmlns:a16="http://schemas.microsoft.com/office/drawing/2014/main" id="{00000000-0008-0000-0100-0000C2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07" name="Text Box 7">
          <a:extLst>
            <a:ext uri="{FF2B5EF4-FFF2-40B4-BE49-F238E27FC236}">
              <a16:creationId xmlns:a16="http://schemas.microsoft.com/office/drawing/2014/main" id="{00000000-0008-0000-0100-0000C3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08" name="Text Box 8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09" name="Text Box 9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10" name="Text Box 10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11" name="Text Box 11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12" name="Text Box 12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13" name="Text Box 13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14" name="Text Box 3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15" name="Text Box 6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16" name="Text Box 7">
          <a:extLst>
            <a:ext uri="{FF2B5EF4-FFF2-40B4-BE49-F238E27FC236}">
              <a16:creationId xmlns:a16="http://schemas.microsoft.com/office/drawing/2014/main" id="{00000000-0008-0000-0100-0000CC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17" name="Text Box 8">
          <a:extLst>
            <a:ext uri="{FF2B5EF4-FFF2-40B4-BE49-F238E27FC236}">
              <a16:creationId xmlns:a16="http://schemas.microsoft.com/office/drawing/2014/main" id="{00000000-0008-0000-0100-0000CD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18" name="Text Box 9">
          <a:extLst>
            <a:ext uri="{FF2B5EF4-FFF2-40B4-BE49-F238E27FC236}">
              <a16:creationId xmlns:a16="http://schemas.microsoft.com/office/drawing/2014/main" id="{00000000-0008-0000-0100-0000CE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19" name="Text Box 10">
          <a:extLst>
            <a:ext uri="{FF2B5EF4-FFF2-40B4-BE49-F238E27FC236}">
              <a16:creationId xmlns:a16="http://schemas.microsoft.com/office/drawing/2014/main" id="{00000000-0008-0000-0100-0000CF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20" name="Text Box 11">
          <a:extLst>
            <a:ext uri="{FF2B5EF4-FFF2-40B4-BE49-F238E27FC236}">
              <a16:creationId xmlns:a16="http://schemas.microsoft.com/office/drawing/2014/main" id="{00000000-0008-0000-0100-0000D0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21" name="Text Box 12">
          <a:extLst>
            <a:ext uri="{FF2B5EF4-FFF2-40B4-BE49-F238E27FC236}">
              <a16:creationId xmlns:a16="http://schemas.microsoft.com/office/drawing/2014/main" id="{00000000-0008-0000-0100-0000D1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22" name="Text Box 13">
          <a:extLst>
            <a:ext uri="{FF2B5EF4-FFF2-40B4-BE49-F238E27FC236}">
              <a16:creationId xmlns:a16="http://schemas.microsoft.com/office/drawing/2014/main" id="{00000000-0008-0000-0100-0000D2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23" name="Text Box 3">
          <a:extLst>
            <a:ext uri="{FF2B5EF4-FFF2-40B4-BE49-F238E27FC236}">
              <a16:creationId xmlns:a16="http://schemas.microsoft.com/office/drawing/2014/main" id="{00000000-0008-0000-0100-0000D3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24" name="Text Box 6">
          <a:extLst>
            <a:ext uri="{FF2B5EF4-FFF2-40B4-BE49-F238E27FC236}">
              <a16:creationId xmlns:a16="http://schemas.microsoft.com/office/drawing/2014/main" id="{00000000-0008-0000-0100-0000D4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25" name="Text Box 7">
          <a:extLst>
            <a:ext uri="{FF2B5EF4-FFF2-40B4-BE49-F238E27FC236}">
              <a16:creationId xmlns:a16="http://schemas.microsoft.com/office/drawing/2014/main" id="{00000000-0008-0000-0100-0000D5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26" name="Text Box 8">
          <a:extLst>
            <a:ext uri="{FF2B5EF4-FFF2-40B4-BE49-F238E27FC236}">
              <a16:creationId xmlns:a16="http://schemas.microsoft.com/office/drawing/2014/main" id="{00000000-0008-0000-0100-0000D6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27" name="Text Box 9">
          <a:extLst>
            <a:ext uri="{FF2B5EF4-FFF2-40B4-BE49-F238E27FC236}">
              <a16:creationId xmlns:a16="http://schemas.microsoft.com/office/drawing/2014/main" id="{00000000-0008-0000-0100-0000D7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28" name="Text Box 10">
          <a:extLst>
            <a:ext uri="{FF2B5EF4-FFF2-40B4-BE49-F238E27FC236}">
              <a16:creationId xmlns:a16="http://schemas.microsoft.com/office/drawing/2014/main" id="{00000000-0008-0000-0100-0000D8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29" name="Text Box 11">
          <a:extLst>
            <a:ext uri="{FF2B5EF4-FFF2-40B4-BE49-F238E27FC236}">
              <a16:creationId xmlns:a16="http://schemas.microsoft.com/office/drawing/2014/main" id="{00000000-0008-0000-0100-0000D9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30" name="Text Box 12">
          <a:extLst>
            <a:ext uri="{FF2B5EF4-FFF2-40B4-BE49-F238E27FC236}">
              <a16:creationId xmlns:a16="http://schemas.microsoft.com/office/drawing/2014/main" id="{00000000-0008-0000-0100-0000DA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31" name="Text Box 13">
          <a:extLst>
            <a:ext uri="{FF2B5EF4-FFF2-40B4-BE49-F238E27FC236}">
              <a16:creationId xmlns:a16="http://schemas.microsoft.com/office/drawing/2014/main" id="{00000000-0008-0000-0100-0000DB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32" name="Text Box 3">
          <a:extLst>
            <a:ext uri="{FF2B5EF4-FFF2-40B4-BE49-F238E27FC236}">
              <a16:creationId xmlns:a16="http://schemas.microsoft.com/office/drawing/2014/main" id="{00000000-0008-0000-0100-0000DC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33" name="Text Box 6">
          <a:extLst>
            <a:ext uri="{FF2B5EF4-FFF2-40B4-BE49-F238E27FC236}">
              <a16:creationId xmlns:a16="http://schemas.microsoft.com/office/drawing/2014/main" id="{00000000-0008-0000-0100-0000DD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34" name="Text Box 7">
          <a:extLst>
            <a:ext uri="{FF2B5EF4-FFF2-40B4-BE49-F238E27FC236}">
              <a16:creationId xmlns:a16="http://schemas.microsoft.com/office/drawing/2014/main" id="{00000000-0008-0000-0100-0000DE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35" name="Text Box 8">
          <a:extLst>
            <a:ext uri="{FF2B5EF4-FFF2-40B4-BE49-F238E27FC236}">
              <a16:creationId xmlns:a16="http://schemas.microsoft.com/office/drawing/2014/main" id="{00000000-0008-0000-0100-0000DF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36" name="Text Box 9">
          <a:extLst>
            <a:ext uri="{FF2B5EF4-FFF2-40B4-BE49-F238E27FC236}">
              <a16:creationId xmlns:a16="http://schemas.microsoft.com/office/drawing/2014/main" id="{00000000-0008-0000-0100-0000E0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37" name="Text Box 10">
          <a:extLst>
            <a:ext uri="{FF2B5EF4-FFF2-40B4-BE49-F238E27FC236}">
              <a16:creationId xmlns:a16="http://schemas.microsoft.com/office/drawing/2014/main" id="{00000000-0008-0000-0100-0000E1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38" name="Text Box 11">
          <a:extLst>
            <a:ext uri="{FF2B5EF4-FFF2-40B4-BE49-F238E27FC236}">
              <a16:creationId xmlns:a16="http://schemas.microsoft.com/office/drawing/2014/main" id="{00000000-0008-0000-0100-0000E2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39" name="Text Box 12">
          <a:extLst>
            <a:ext uri="{FF2B5EF4-FFF2-40B4-BE49-F238E27FC236}">
              <a16:creationId xmlns:a16="http://schemas.microsoft.com/office/drawing/2014/main" id="{00000000-0008-0000-0100-0000E3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40" name="Text Box 13">
          <a:extLst>
            <a:ext uri="{FF2B5EF4-FFF2-40B4-BE49-F238E27FC236}">
              <a16:creationId xmlns:a16="http://schemas.microsoft.com/office/drawing/2014/main" id="{00000000-0008-0000-0100-0000E4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41" name="Text Box 3">
          <a:extLst>
            <a:ext uri="{FF2B5EF4-FFF2-40B4-BE49-F238E27FC236}">
              <a16:creationId xmlns:a16="http://schemas.microsoft.com/office/drawing/2014/main" id="{00000000-0008-0000-0100-0000E5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42" name="Text Box 6">
          <a:extLst>
            <a:ext uri="{FF2B5EF4-FFF2-40B4-BE49-F238E27FC236}">
              <a16:creationId xmlns:a16="http://schemas.microsoft.com/office/drawing/2014/main" id="{00000000-0008-0000-0100-0000E6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43" name="Text Box 7">
          <a:extLst>
            <a:ext uri="{FF2B5EF4-FFF2-40B4-BE49-F238E27FC236}">
              <a16:creationId xmlns:a16="http://schemas.microsoft.com/office/drawing/2014/main" id="{00000000-0008-0000-0100-0000E7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44" name="Text Box 8">
          <a:extLst>
            <a:ext uri="{FF2B5EF4-FFF2-40B4-BE49-F238E27FC236}">
              <a16:creationId xmlns:a16="http://schemas.microsoft.com/office/drawing/2014/main" id="{00000000-0008-0000-0100-0000E8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45" name="Text Box 9">
          <a:extLst>
            <a:ext uri="{FF2B5EF4-FFF2-40B4-BE49-F238E27FC236}">
              <a16:creationId xmlns:a16="http://schemas.microsoft.com/office/drawing/2014/main" id="{00000000-0008-0000-0100-0000E9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46" name="Text Box 10">
          <a:extLst>
            <a:ext uri="{FF2B5EF4-FFF2-40B4-BE49-F238E27FC236}">
              <a16:creationId xmlns:a16="http://schemas.microsoft.com/office/drawing/2014/main" id="{00000000-0008-0000-0100-0000EA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47" name="Text Box 11">
          <a:extLst>
            <a:ext uri="{FF2B5EF4-FFF2-40B4-BE49-F238E27FC236}">
              <a16:creationId xmlns:a16="http://schemas.microsoft.com/office/drawing/2014/main" id="{00000000-0008-0000-0100-0000EB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48" name="Text Box 12">
          <a:extLst>
            <a:ext uri="{FF2B5EF4-FFF2-40B4-BE49-F238E27FC236}">
              <a16:creationId xmlns:a16="http://schemas.microsoft.com/office/drawing/2014/main" id="{00000000-0008-0000-0100-0000EC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49" name="Text Box 13">
          <a:extLst>
            <a:ext uri="{FF2B5EF4-FFF2-40B4-BE49-F238E27FC236}">
              <a16:creationId xmlns:a16="http://schemas.microsoft.com/office/drawing/2014/main" id="{00000000-0008-0000-0100-0000ED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50" name="Text Box 3">
          <a:extLst>
            <a:ext uri="{FF2B5EF4-FFF2-40B4-BE49-F238E27FC236}">
              <a16:creationId xmlns:a16="http://schemas.microsoft.com/office/drawing/2014/main" id="{00000000-0008-0000-0100-0000EE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51" name="Text Box 6">
          <a:extLst>
            <a:ext uri="{FF2B5EF4-FFF2-40B4-BE49-F238E27FC236}">
              <a16:creationId xmlns:a16="http://schemas.microsoft.com/office/drawing/2014/main" id="{00000000-0008-0000-0100-0000EF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52" name="Text Box 7">
          <a:extLst>
            <a:ext uri="{FF2B5EF4-FFF2-40B4-BE49-F238E27FC236}">
              <a16:creationId xmlns:a16="http://schemas.microsoft.com/office/drawing/2014/main" id="{00000000-0008-0000-0100-0000F0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53" name="Text Box 8">
          <a:extLst>
            <a:ext uri="{FF2B5EF4-FFF2-40B4-BE49-F238E27FC236}">
              <a16:creationId xmlns:a16="http://schemas.microsoft.com/office/drawing/2014/main" id="{00000000-0008-0000-0100-0000F1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54" name="Text Box 9">
          <a:extLst>
            <a:ext uri="{FF2B5EF4-FFF2-40B4-BE49-F238E27FC236}">
              <a16:creationId xmlns:a16="http://schemas.microsoft.com/office/drawing/2014/main" id="{00000000-0008-0000-0100-0000F2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55" name="Text Box 10">
          <a:extLst>
            <a:ext uri="{FF2B5EF4-FFF2-40B4-BE49-F238E27FC236}">
              <a16:creationId xmlns:a16="http://schemas.microsoft.com/office/drawing/2014/main" id="{00000000-0008-0000-0100-0000F3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56" name="Text Box 11">
          <a:extLst>
            <a:ext uri="{FF2B5EF4-FFF2-40B4-BE49-F238E27FC236}">
              <a16:creationId xmlns:a16="http://schemas.microsoft.com/office/drawing/2014/main" id="{00000000-0008-0000-0100-0000F4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57" name="Text Box 12">
          <a:extLst>
            <a:ext uri="{FF2B5EF4-FFF2-40B4-BE49-F238E27FC236}">
              <a16:creationId xmlns:a16="http://schemas.microsoft.com/office/drawing/2014/main" id="{00000000-0008-0000-0100-0000F5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58" name="Text Box 13">
          <a:extLst>
            <a:ext uri="{FF2B5EF4-FFF2-40B4-BE49-F238E27FC236}">
              <a16:creationId xmlns:a16="http://schemas.microsoft.com/office/drawing/2014/main" id="{00000000-0008-0000-0100-0000F6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59" name="Text Box 3">
          <a:extLst>
            <a:ext uri="{FF2B5EF4-FFF2-40B4-BE49-F238E27FC236}">
              <a16:creationId xmlns:a16="http://schemas.microsoft.com/office/drawing/2014/main" id="{00000000-0008-0000-0100-0000F702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60" name="Text Box 6">
          <a:extLst>
            <a:ext uri="{FF2B5EF4-FFF2-40B4-BE49-F238E27FC236}">
              <a16:creationId xmlns:a16="http://schemas.microsoft.com/office/drawing/2014/main" id="{00000000-0008-0000-0100-0000F802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61" name="Text Box 7">
          <a:extLst>
            <a:ext uri="{FF2B5EF4-FFF2-40B4-BE49-F238E27FC236}">
              <a16:creationId xmlns:a16="http://schemas.microsoft.com/office/drawing/2014/main" id="{00000000-0008-0000-0100-0000F902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62" name="Text Box 8">
          <a:extLst>
            <a:ext uri="{FF2B5EF4-FFF2-40B4-BE49-F238E27FC236}">
              <a16:creationId xmlns:a16="http://schemas.microsoft.com/office/drawing/2014/main" id="{00000000-0008-0000-0100-0000FA02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63" name="Text Box 9">
          <a:extLst>
            <a:ext uri="{FF2B5EF4-FFF2-40B4-BE49-F238E27FC236}">
              <a16:creationId xmlns:a16="http://schemas.microsoft.com/office/drawing/2014/main" id="{00000000-0008-0000-0100-0000FB02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64" name="Text Box 10">
          <a:extLst>
            <a:ext uri="{FF2B5EF4-FFF2-40B4-BE49-F238E27FC236}">
              <a16:creationId xmlns:a16="http://schemas.microsoft.com/office/drawing/2014/main" id="{00000000-0008-0000-0100-0000FC02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65" name="Text Box 11">
          <a:extLst>
            <a:ext uri="{FF2B5EF4-FFF2-40B4-BE49-F238E27FC236}">
              <a16:creationId xmlns:a16="http://schemas.microsoft.com/office/drawing/2014/main" id="{00000000-0008-0000-0100-0000FD02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66" name="Text Box 12">
          <a:extLst>
            <a:ext uri="{FF2B5EF4-FFF2-40B4-BE49-F238E27FC236}">
              <a16:creationId xmlns:a16="http://schemas.microsoft.com/office/drawing/2014/main" id="{00000000-0008-0000-0100-0000FE02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67" name="Text Box 13">
          <a:extLst>
            <a:ext uri="{FF2B5EF4-FFF2-40B4-BE49-F238E27FC236}">
              <a16:creationId xmlns:a16="http://schemas.microsoft.com/office/drawing/2014/main" id="{00000000-0008-0000-0100-0000FF02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68" name="Text Box 3">
          <a:extLst>
            <a:ext uri="{FF2B5EF4-FFF2-40B4-BE49-F238E27FC236}">
              <a16:creationId xmlns:a16="http://schemas.microsoft.com/office/drawing/2014/main" id="{00000000-0008-0000-0100-000000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69" name="Text Box 6">
          <a:extLst>
            <a:ext uri="{FF2B5EF4-FFF2-40B4-BE49-F238E27FC236}">
              <a16:creationId xmlns:a16="http://schemas.microsoft.com/office/drawing/2014/main" id="{00000000-0008-0000-0100-000001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70" name="Text Box 7">
          <a:extLst>
            <a:ext uri="{FF2B5EF4-FFF2-40B4-BE49-F238E27FC236}">
              <a16:creationId xmlns:a16="http://schemas.microsoft.com/office/drawing/2014/main" id="{00000000-0008-0000-0100-000002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71" name="Text Box 8">
          <a:extLst>
            <a:ext uri="{FF2B5EF4-FFF2-40B4-BE49-F238E27FC236}">
              <a16:creationId xmlns:a16="http://schemas.microsoft.com/office/drawing/2014/main" id="{00000000-0008-0000-0100-000003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72" name="Text Box 9">
          <a:extLst>
            <a:ext uri="{FF2B5EF4-FFF2-40B4-BE49-F238E27FC236}">
              <a16:creationId xmlns:a16="http://schemas.microsoft.com/office/drawing/2014/main" id="{00000000-0008-0000-0100-000004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73" name="Text Box 10">
          <a:extLst>
            <a:ext uri="{FF2B5EF4-FFF2-40B4-BE49-F238E27FC236}">
              <a16:creationId xmlns:a16="http://schemas.microsoft.com/office/drawing/2014/main" id="{00000000-0008-0000-0100-000005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74" name="Text Box 11">
          <a:extLst>
            <a:ext uri="{FF2B5EF4-FFF2-40B4-BE49-F238E27FC236}">
              <a16:creationId xmlns:a16="http://schemas.microsoft.com/office/drawing/2014/main" id="{00000000-0008-0000-0100-000006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75" name="Text Box 12">
          <a:extLst>
            <a:ext uri="{FF2B5EF4-FFF2-40B4-BE49-F238E27FC236}">
              <a16:creationId xmlns:a16="http://schemas.microsoft.com/office/drawing/2014/main" id="{00000000-0008-0000-0100-000007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76" name="Text Box 13">
          <a:extLst>
            <a:ext uri="{FF2B5EF4-FFF2-40B4-BE49-F238E27FC236}">
              <a16:creationId xmlns:a16="http://schemas.microsoft.com/office/drawing/2014/main" id="{00000000-0008-0000-0100-000008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77" name="Text Box 3">
          <a:extLst>
            <a:ext uri="{FF2B5EF4-FFF2-40B4-BE49-F238E27FC236}">
              <a16:creationId xmlns:a16="http://schemas.microsoft.com/office/drawing/2014/main" id="{00000000-0008-0000-0100-000009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78" name="Text Box 6">
          <a:extLst>
            <a:ext uri="{FF2B5EF4-FFF2-40B4-BE49-F238E27FC236}">
              <a16:creationId xmlns:a16="http://schemas.microsoft.com/office/drawing/2014/main" id="{00000000-0008-0000-0100-00000A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79" name="Text Box 7">
          <a:extLst>
            <a:ext uri="{FF2B5EF4-FFF2-40B4-BE49-F238E27FC236}">
              <a16:creationId xmlns:a16="http://schemas.microsoft.com/office/drawing/2014/main" id="{00000000-0008-0000-0100-00000B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80" name="Text Box 8">
          <a:extLst>
            <a:ext uri="{FF2B5EF4-FFF2-40B4-BE49-F238E27FC236}">
              <a16:creationId xmlns:a16="http://schemas.microsoft.com/office/drawing/2014/main" id="{00000000-0008-0000-0100-00000C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81" name="Text Box 9">
          <a:extLst>
            <a:ext uri="{FF2B5EF4-FFF2-40B4-BE49-F238E27FC236}">
              <a16:creationId xmlns:a16="http://schemas.microsoft.com/office/drawing/2014/main" id="{00000000-0008-0000-0100-00000D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82" name="Text Box 10">
          <a:extLst>
            <a:ext uri="{FF2B5EF4-FFF2-40B4-BE49-F238E27FC236}">
              <a16:creationId xmlns:a16="http://schemas.microsoft.com/office/drawing/2014/main" id="{00000000-0008-0000-0100-00000E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83" name="Text Box 11">
          <a:extLst>
            <a:ext uri="{FF2B5EF4-FFF2-40B4-BE49-F238E27FC236}">
              <a16:creationId xmlns:a16="http://schemas.microsoft.com/office/drawing/2014/main" id="{00000000-0008-0000-0100-00000F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84" name="Text Box 12">
          <a:extLst>
            <a:ext uri="{FF2B5EF4-FFF2-40B4-BE49-F238E27FC236}">
              <a16:creationId xmlns:a16="http://schemas.microsoft.com/office/drawing/2014/main" id="{00000000-0008-0000-0100-000010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85" name="Text Box 13">
          <a:extLst>
            <a:ext uri="{FF2B5EF4-FFF2-40B4-BE49-F238E27FC236}">
              <a16:creationId xmlns:a16="http://schemas.microsoft.com/office/drawing/2014/main" id="{00000000-0008-0000-0100-000011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86" name="Text Box 3">
          <a:extLst>
            <a:ext uri="{FF2B5EF4-FFF2-40B4-BE49-F238E27FC236}">
              <a16:creationId xmlns:a16="http://schemas.microsoft.com/office/drawing/2014/main" id="{00000000-0008-0000-0100-000012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87" name="Text Box 6">
          <a:extLst>
            <a:ext uri="{FF2B5EF4-FFF2-40B4-BE49-F238E27FC236}">
              <a16:creationId xmlns:a16="http://schemas.microsoft.com/office/drawing/2014/main" id="{00000000-0008-0000-0100-000013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88" name="Text Box 7">
          <a:extLst>
            <a:ext uri="{FF2B5EF4-FFF2-40B4-BE49-F238E27FC236}">
              <a16:creationId xmlns:a16="http://schemas.microsoft.com/office/drawing/2014/main" id="{00000000-0008-0000-0100-000014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89" name="Text Box 8">
          <a:extLst>
            <a:ext uri="{FF2B5EF4-FFF2-40B4-BE49-F238E27FC236}">
              <a16:creationId xmlns:a16="http://schemas.microsoft.com/office/drawing/2014/main" id="{00000000-0008-0000-0100-000015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90" name="Text Box 9">
          <a:extLst>
            <a:ext uri="{FF2B5EF4-FFF2-40B4-BE49-F238E27FC236}">
              <a16:creationId xmlns:a16="http://schemas.microsoft.com/office/drawing/2014/main" id="{00000000-0008-0000-0100-000016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91" name="Text Box 10">
          <a:extLst>
            <a:ext uri="{FF2B5EF4-FFF2-40B4-BE49-F238E27FC236}">
              <a16:creationId xmlns:a16="http://schemas.microsoft.com/office/drawing/2014/main" id="{00000000-0008-0000-0100-000017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92" name="Text Box 11">
          <a:extLst>
            <a:ext uri="{FF2B5EF4-FFF2-40B4-BE49-F238E27FC236}">
              <a16:creationId xmlns:a16="http://schemas.microsoft.com/office/drawing/2014/main" id="{00000000-0008-0000-0100-000018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93" name="Text Box 12">
          <a:extLst>
            <a:ext uri="{FF2B5EF4-FFF2-40B4-BE49-F238E27FC236}">
              <a16:creationId xmlns:a16="http://schemas.microsoft.com/office/drawing/2014/main" id="{00000000-0008-0000-0100-000019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94" name="Text Box 13">
          <a:extLst>
            <a:ext uri="{FF2B5EF4-FFF2-40B4-BE49-F238E27FC236}">
              <a16:creationId xmlns:a16="http://schemas.microsoft.com/office/drawing/2014/main" id="{00000000-0008-0000-0100-00001A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95" name="Text Box 3">
          <a:extLst>
            <a:ext uri="{FF2B5EF4-FFF2-40B4-BE49-F238E27FC236}">
              <a16:creationId xmlns:a16="http://schemas.microsoft.com/office/drawing/2014/main" id="{00000000-0008-0000-0100-00001B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96" name="Text Box 6">
          <a:extLst>
            <a:ext uri="{FF2B5EF4-FFF2-40B4-BE49-F238E27FC236}">
              <a16:creationId xmlns:a16="http://schemas.microsoft.com/office/drawing/2014/main" id="{00000000-0008-0000-0100-00001C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97" name="Text Box 7">
          <a:extLst>
            <a:ext uri="{FF2B5EF4-FFF2-40B4-BE49-F238E27FC236}">
              <a16:creationId xmlns:a16="http://schemas.microsoft.com/office/drawing/2014/main" id="{00000000-0008-0000-0100-00001D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98" name="Text Box 8">
          <a:extLst>
            <a:ext uri="{FF2B5EF4-FFF2-40B4-BE49-F238E27FC236}">
              <a16:creationId xmlns:a16="http://schemas.microsoft.com/office/drawing/2014/main" id="{00000000-0008-0000-0100-00001E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99" name="Text Box 9">
          <a:extLst>
            <a:ext uri="{FF2B5EF4-FFF2-40B4-BE49-F238E27FC236}">
              <a16:creationId xmlns:a16="http://schemas.microsoft.com/office/drawing/2014/main" id="{00000000-0008-0000-0100-00001F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00" name="Text Box 10">
          <a:extLst>
            <a:ext uri="{FF2B5EF4-FFF2-40B4-BE49-F238E27FC236}">
              <a16:creationId xmlns:a16="http://schemas.microsoft.com/office/drawing/2014/main" id="{00000000-0008-0000-0100-000020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01" name="Text Box 11">
          <a:extLst>
            <a:ext uri="{FF2B5EF4-FFF2-40B4-BE49-F238E27FC236}">
              <a16:creationId xmlns:a16="http://schemas.microsoft.com/office/drawing/2014/main" id="{00000000-0008-0000-0100-000021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02" name="Text Box 12">
          <a:extLst>
            <a:ext uri="{FF2B5EF4-FFF2-40B4-BE49-F238E27FC236}">
              <a16:creationId xmlns:a16="http://schemas.microsoft.com/office/drawing/2014/main" id="{00000000-0008-0000-0100-000022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03" name="Text Box 13">
          <a:extLst>
            <a:ext uri="{FF2B5EF4-FFF2-40B4-BE49-F238E27FC236}">
              <a16:creationId xmlns:a16="http://schemas.microsoft.com/office/drawing/2014/main" id="{00000000-0008-0000-0100-000023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04" name="Text Box 3">
          <a:extLst>
            <a:ext uri="{FF2B5EF4-FFF2-40B4-BE49-F238E27FC236}">
              <a16:creationId xmlns:a16="http://schemas.microsoft.com/office/drawing/2014/main" id="{00000000-0008-0000-0100-000024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05" name="Text Box 6">
          <a:extLst>
            <a:ext uri="{FF2B5EF4-FFF2-40B4-BE49-F238E27FC236}">
              <a16:creationId xmlns:a16="http://schemas.microsoft.com/office/drawing/2014/main" id="{00000000-0008-0000-0100-000025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06" name="Text Box 7">
          <a:extLst>
            <a:ext uri="{FF2B5EF4-FFF2-40B4-BE49-F238E27FC236}">
              <a16:creationId xmlns:a16="http://schemas.microsoft.com/office/drawing/2014/main" id="{00000000-0008-0000-0100-000026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07" name="Text Box 8">
          <a:extLst>
            <a:ext uri="{FF2B5EF4-FFF2-40B4-BE49-F238E27FC236}">
              <a16:creationId xmlns:a16="http://schemas.microsoft.com/office/drawing/2014/main" id="{00000000-0008-0000-0100-000027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08" name="Text Box 9">
          <a:extLst>
            <a:ext uri="{FF2B5EF4-FFF2-40B4-BE49-F238E27FC236}">
              <a16:creationId xmlns:a16="http://schemas.microsoft.com/office/drawing/2014/main" id="{00000000-0008-0000-0100-000028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09" name="Text Box 10">
          <a:extLst>
            <a:ext uri="{FF2B5EF4-FFF2-40B4-BE49-F238E27FC236}">
              <a16:creationId xmlns:a16="http://schemas.microsoft.com/office/drawing/2014/main" id="{00000000-0008-0000-0100-000029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10" name="Text Box 11">
          <a:extLst>
            <a:ext uri="{FF2B5EF4-FFF2-40B4-BE49-F238E27FC236}">
              <a16:creationId xmlns:a16="http://schemas.microsoft.com/office/drawing/2014/main" id="{00000000-0008-0000-0100-00002A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11" name="Text Box 12">
          <a:extLst>
            <a:ext uri="{FF2B5EF4-FFF2-40B4-BE49-F238E27FC236}">
              <a16:creationId xmlns:a16="http://schemas.microsoft.com/office/drawing/2014/main" id="{00000000-0008-0000-0100-00002B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12" name="Text Box 13">
          <a:extLst>
            <a:ext uri="{FF2B5EF4-FFF2-40B4-BE49-F238E27FC236}">
              <a16:creationId xmlns:a16="http://schemas.microsoft.com/office/drawing/2014/main" id="{00000000-0008-0000-0100-00002C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13" name="Text Box 3">
          <a:extLst>
            <a:ext uri="{FF2B5EF4-FFF2-40B4-BE49-F238E27FC236}">
              <a16:creationId xmlns:a16="http://schemas.microsoft.com/office/drawing/2014/main" id="{00000000-0008-0000-0100-00002D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14" name="Text Box 6">
          <a:extLst>
            <a:ext uri="{FF2B5EF4-FFF2-40B4-BE49-F238E27FC236}">
              <a16:creationId xmlns:a16="http://schemas.microsoft.com/office/drawing/2014/main" id="{00000000-0008-0000-0100-00002E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15" name="Text Box 7">
          <a:extLst>
            <a:ext uri="{FF2B5EF4-FFF2-40B4-BE49-F238E27FC236}">
              <a16:creationId xmlns:a16="http://schemas.microsoft.com/office/drawing/2014/main" id="{00000000-0008-0000-0100-00002F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16" name="Text Box 8">
          <a:extLst>
            <a:ext uri="{FF2B5EF4-FFF2-40B4-BE49-F238E27FC236}">
              <a16:creationId xmlns:a16="http://schemas.microsoft.com/office/drawing/2014/main" id="{00000000-0008-0000-0100-000030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17" name="Text Box 9">
          <a:extLst>
            <a:ext uri="{FF2B5EF4-FFF2-40B4-BE49-F238E27FC236}">
              <a16:creationId xmlns:a16="http://schemas.microsoft.com/office/drawing/2014/main" id="{00000000-0008-0000-0100-000031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18" name="Text Box 10">
          <a:extLst>
            <a:ext uri="{FF2B5EF4-FFF2-40B4-BE49-F238E27FC236}">
              <a16:creationId xmlns:a16="http://schemas.microsoft.com/office/drawing/2014/main" id="{00000000-0008-0000-0100-000032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19" name="Text Box 11">
          <a:extLst>
            <a:ext uri="{FF2B5EF4-FFF2-40B4-BE49-F238E27FC236}">
              <a16:creationId xmlns:a16="http://schemas.microsoft.com/office/drawing/2014/main" id="{00000000-0008-0000-0100-000033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20" name="Text Box 12">
          <a:extLst>
            <a:ext uri="{FF2B5EF4-FFF2-40B4-BE49-F238E27FC236}">
              <a16:creationId xmlns:a16="http://schemas.microsoft.com/office/drawing/2014/main" id="{00000000-0008-0000-0100-000034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21" name="Text Box 13">
          <a:extLst>
            <a:ext uri="{FF2B5EF4-FFF2-40B4-BE49-F238E27FC236}">
              <a16:creationId xmlns:a16="http://schemas.microsoft.com/office/drawing/2014/main" id="{00000000-0008-0000-0100-000035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22" name="Text Box 3">
          <a:extLst>
            <a:ext uri="{FF2B5EF4-FFF2-40B4-BE49-F238E27FC236}">
              <a16:creationId xmlns:a16="http://schemas.microsoft.com/office/drawing/2014/main" id="{00000000-0008-0000-0100-000036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23" name="Text Box 6">
          <a:extLst>
            <a:ext uri="{FF2B5EF4-FFF2-40B4-BE49-F238E27FC236}">
              <a16:creationId xmlns:a16="http://schemas.microsoft.com/office/drawing/2014/main" id="{00000000-0008-0000-0100-000037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24" name="Text Box 7">
          <a:extLst>
            <a:ext uri="{FF2B5EF4-FFF2-40B4-BE49-F238E27FC236}">
              <a16:creationId xmlns:a16="http://schemas.microsoft.com/office/drawing/2014/main" id="{00000000-0008-0000-0100-000038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25" name="Text Box 8">
          <a:extLst>
            <a:ext uri="{FF2B5EF4-FFF2-40B4-BE49-F238E27FC236}">
              <a16:creationId xmlns:a16="http://schemas.microsoft.com/office/drawing/2014/main" id="{00000000-0008-0000-0100-000039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26" name="Text Box 9">
          <a:extLst>
            <a:ext uri="{FF2B5EF4-FFF2-40B4-BE49-F238E27FC236}">
              <a16:creationId xmlns:a16="http://schemas.microsoft.com/office/drawing/2014/main" id="{00000000-0008-0000-0100-00003A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27" name="Text Box 10">
          <a:extLst>
            <a:ext uri="{FF2B5EF4-FFF2-40B4-BE49-F238E27FC236}">
              <a16:creationId xmlns:a16="http://schemas.microsoft.com/office/drawing/2014/main" id="{00000000-0008-0000-0100-00003B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28" name="Text Box 11">
          <a:extLst>
            <a:ext uri="{FF2B5EF4-FFF2-40B4-BE49-F238E27FC236}">
              <a16:creationId xmlns:a16="http://schemas.microsoft.com/office/drawing/2014/main" id="{00000000-0008-0000-0100-00003C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29" name="Text Box 12">
          <a:extLst>
            <a:ext uri="{FF2B5EF4-FFF2-40B4-BE49-F238E27FC236}">
              <a16:creationId xmlns:a16="http://schemas.microsoft.com/office/drawing/2014/main" id="{00000000-0008-0000-0100-00003D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30" name="Text Box 13">
          <a:extLst>
            <a:ext uri="{FF2B5EF4-FFF2-40B4-BE49-F238E27FC236}">
              <a16:creationId xmlns:a16="http://schemas.microsoft.com/office/drawing/2014/main" id="{00000000-0008-0000-0100-00003E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31" name="Text Box 3">
          <a:extLst>
            <a:ext uri="{FF2B5EF4-FFF2-40B4-BE49-F238E27FC236}">
              <a16:creationId xmlns:a16="http://schemas.microsoft.com/office/drawing/2014/main" id="{00000000-0008-0000-0100-00003F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32" name="Text Box 6">
          <a:extLst>
            <a:ext uri="{FF2B5EF4-FFF2-40B4-BE49-F238E27FC236}">
              <a16:creationId xmlns:a16="http://schemas.microsoft.com/office/drawing/2014/main" id="{00000000-0008-0000-0100-000040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33" name="Text Box 7">
          <a:extLst>
            <a:ext uri="{FF2B5EF4-FFF2-40B4-BE49-F238E27FC236}">
              <a16:creationId xmlns:a16="http://schemas.microsoft.com/office/drawing/2014/main" id="{00000000-0008-0000-0100-000041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34" name="Text Box 8">
          <a:extLst>
            <a:ext uri="{FF2B5EF4-FFF2-40B4-BE49-F238E27FC236}">
              <a16:creationId xmlns:a16="http://schemas.microsoft.com/office/drawing/2014/main" id="{00000000-0008-0000-0100-000042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35" name="Text Box 9">
          <a:extLst>
            <a:ext uri="{FF2B5EF4-FFF2-40B4-BE49-F238E27FC236}">
              <a16:creationId xmlns:a16="http://schemas.microsoft.com/office/drawing/2014/main" id="{00000000-0008-0000-0100-000043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36" name="Text Box 10">
          <a:extLst>
            <a:ext uri="{FF2B5EF4-FFF2-40B4-BE49-F238E27FC236}">
              <a16:creationId xmlns:a16="http://schemas.microsoft.com/office/drawing/2014/main" id="{00000000-0008-0000-0100-000044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37" name="Text Box 11">
          <a:extLst>
            <a:ext uri="{FF2B5EF4-FFF2-40B4-BE49-F238E27FC236}">
              <a16:creationId xmlns:a16="http://schemas.microsoft.com/office/drawing/2014/main" id="{00000000-0008-0000-0100-000045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38" name="Text Box 12">
          <a:extLst>
            <a:ext uri="{FF2B5EF4-FFF2-40B4-BE49-F238E27FC236}">
              <a16:creationId xmlns:a16="http://schemas.microsoft.com/office/drawing/2014/main" id="{00000000-0008-0000-0100-000046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39" name="Text Box 13">
          <a:extLst>
            <a:ext uri="{FF2B5EF4-FFF2-40B4-BE49-F238E27FC236}">
              <a16:creationId xmlns:a16="http://schemas.microsoft.com/office/drawing/2014/main" id="{00000000-0008-0000-0100-000047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40" name="Text Box 3">
          <a:extLst>
            <a:ext uri="{FF2B5EF4-FFF2-40B4-BE49-F238E27FC236}">
              <a16:creationId xmlns:a16="http://schemas.microsoft.com/office/drawing/2014/main" id="{00000000-0008-0000-0100-000048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41" name="Text Box 6">
          <a:extLst>
            <a:ext uri="{FF2B5EF4-FFF2-40B4-BE49-F238E27FC236}">
              <a16:creationId xmlns:a16="http://schemas.microsoft.com/office/drawing/2014/main" id="{00000000-0008-0000-0100-000049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42" name="Text Box 7">
          <a:extLst>
            <a:ext uri="{FF2B5EF4-FFF2-40B4-BE49-F238E27FC236}">
              <a16:creationId xmlns:a16="http://schemas.microsoft.com/office/drawing/2014/main" id="{00000000-0008-0000-0100-00004A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43" name="Text Box 8">
          <a:extLst>
            <a:ext uri="{FF2B5EF4-FFF2-40B4-BE49-F238E27FC236}">
              <a16:creationId xmlns:a16="http://schemas.microsoft.com/office/drawing/2014/main" id="{00000000-0008-0000-0100-00004B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44" name="Text Box 9">
          <a:extLst>
            <a:ext uri="{FF2B5EF4-FFF2-40B4-BE49-F238E27FC236}">
              <a16:creationId xmlns:a16="http://schemas.microsoft.com/office/drawing/2014/main" id="{00000000-0008-0000-0100-00004C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45" name="Text Box 10">
          <a:extLst>
            <a:ext uri="{FF2B5EF4-FFF2-40B4-BE49-F238E27FC236}">
              <a16:creationId xmlns:a16="http://schemas.microsoft.com/office/drawing/2014/main" id="{00000000-0008-0000-0100-00004D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46" name="Text Box 11">
          <a:extLst>
            <a:ext uri="{FF2B5EF4-FFF2-40B4-BE49-F238E27FC236}">
              <a16:creationId xmlns:a16="http://schemas.microsoft.com/office/drawing/2014/main" id="{00000000-0008-0000-0100-00004E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47" name="Text Box 12">
          <a:extLst>
            <a:ext uri="{FF2B5EF4-FFF2-40B4-BE49-F238E27FC236}">
              <a16:creationId xmlns:a16="http://schemas.microsoft.com/office/drawing/2014/main" id="{00000000-0008-0000-0100-00004F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48" name="Text Box 13">
          <a:extLst>
            <a:ext uri="{FF2B5EF4-FFF2-40B4-BE49-F238E27FC236}">
              <a16:creationId xmlns:a16="http://schemas.microsoft.com/office/drawing/2014/main" id="{00000000-0008-0000-0100-000050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49" name="Text Box 3">
          <a:extLst>
            <a:ext uri="{FF2B5EF4-FFF2-40B4-BE49-F238E27FC236}">
              <a16:creationId xmlns:a16="http://schemas.microsoft.com/office/drawing/2014/main" id="{00000000-0008-0000-0100-000051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50" name="Text Box 6">
          <a:extLst>
            <a:ext uri="{FF2B5EF4-FFF2-40B4-BE49-F238E27FC236}">
              <a16:creationId xmlns:a16="http://schemas.microsoft.com/office/drawing/2014/main" id="{00000000-0008-0000-0100-000052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51" name="Text Box 7">
          <a:extLst>
            <a:ext uri="{FF2B5EF4-FFF2-40B4-BE49-F238E27FC236}">
              <a16:creationId xmlns:a16="http://schemas.microsoft.com/office/drawing/2014/main" id="{00000000-0008-0000-0100-000053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52" name="Text Box 8">
          <a:extLst>
            <a:ext uri="{FF2B5EF4-FFF2-40B4-BE49-F238E27FC236}">
              <a16:creationId xmlns:a16="http://schemas.microsoft.com/office/drawing/2014/main" id="{00000000-0008-0000-0100-000054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53" name="Text Box 9">
          <a:extLst>
            <a:ext uri="{FF2B5EF4-FFF2-40B4-BE49-F238E27FC236}">
              <a16:creationId xmlns:a16="http://schemas.microsoft.com/office/drawing/2014/main" id="{00000000-0008-0000-0100-000055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54" name="Text Box 10">
          <a:extLst>
            <a:ext uri="{FF2B5EF4-FFF2-40B4-BE49-F238E27FC236}">
              <a16:creationId xmlns:a16="http://schemas.microsoft.com/office/drawing/2014/main" id="{00000000-0008-0000-0100-000056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55" name="Text Box 11">
          <a:extLst>
            <a:ext uri="{FF2B5EF4-FFF2-40B4-BE49-F238E27FC236}">
              <a16:creationId xmlns:a16="http://schemas.microsoft.com/office/drawing/2014/main" id="{00000000-0008-0000-0100-000057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56" name="Text Box 12">
          <a:extLst>
            <a:ext uri="{FF2B5EF4-FFF2-40B4-BE49-F238E27FC236}">
              <a16:creationId xmlns:a16="http://schemas.microsoft.com/office/drawing/2014/main" id="{00000000-0008-0000-0100-000058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57" name="Text Box 13">
          <a:extLst>
            <a:ext uri="{FF2B5EF4-FFF2-40B4-BE49-F238E27FC236}">
              <a16:creationId xmlns:a16="http://schemas.microsoft.com/office/drawing/2014/main" id="{00000000-0008-0000-0100-000059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58" name="Text Box 3">
          <a:extLst>
            <a:ext uri="{FF2B5EF4-FFF2-40B4-BE49-F238E27FC236}">
              <a16:creationId xmlns:a16="http://schemas.microsoft.com/office/drawing/2014/main" id="{00000000-0008-0000-0100-00005A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59" name="Text Box 6">
          <a:extLst>
            <a:ext uri="{FF2B5EF4-FFF2-40B4-BE49-F238E27FC236}">
              <a16:creationId xmlns:a16="http://schemas.microsoft.com/office/drawing/2014/main" id="{00000000-0008-0000-0100-00005B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60" name="Text Box 7">
          <a:extLst>
            <a:ext uri="{FF2B5EF4-FFF2-40B4-BE49-F238E27FC236}">
              <a16:creationId xmlns:a16="http://schemas.microsoft.com/office/drawing/2014/main" id="{00000000-0008-0000-0100-00005C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61" name="Text Box 8">
          <a:extLst>
            <a:ext uri="{FF2B5EF4-FFF2-40B4-BE49-F238E27FC236}">
              <a16:creationId xmlns:a16="http://schemas.microsoft.com/office/drawing/2014/main" id="{00000000-0008-0000-0100-00005D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62" name="Text Box 9">
          <a:extLst>
            <a:ext uri="{FF2B5EF4-FFF2-40B4-BE49-F238E27FC236}">
              <a16:creationId xmlns:a16="http://schemas.microsoft.com/office/drawing/2014/main" id="{00000000-0008-0000-0100-00005E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63" name="Text Box 10">
          <a:extLst>
            <a:ext uri="{FF2B5EF4-FFF2-40B4-BE49-F238E27FC236}">
              <a16:creationId xmlns:a16="http://schemas.microsoft.com/office/drawing/2014/main" id="{00000000-0008-0000-0100-00005F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64" name="Text Box 11">
          <a:extLst>
            <a:ext uri="{FF2B5EF4-FFF2-40B4-BE49-F238E27FC236}">
              <a16:creationId xmlns:a16="http://schemas.microsoft.com/office/drawing/2014/main" id="{00000000-0008-0000-0100-000060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65" name="Text Box 12">
          <a:extLst>
            <a:ext uri="{FF2B5EF4-FFF2-40B4-BE49-F238E27FC236}">
              <a16:creationId xmlns:a16="http://schemas.microsoft.com/office/drawing/2014/main" id="{00000000-0008-0000-0100-000061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66" name="Text Box 13">
          <a:extLst>
            <a:ext uri="{FF2B5EF4-FFF2-40B4-BE49-F238E27FC236}">
              <a16:creationId xmlns:a16="http://schemas.microsoft.com/office/drawing/2014/main" id="{00000000-0008-0000-0100-000062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67" name="Text Box 3">
          <a:extLst>
            <a:ext uri="{FF2B5EF4-FFF2-40B4-BE49-F238E27FC236}">
              <a16:creationId xmlns:a16="http://schemas.microsoft.com/office/drawing/2014/main" id="{00000000-0008-0000-0100-000063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68" name="Text Box 6">
          <a:extLst>
            <a:ext uri="{FF2B5EF4-FFF2-40B4-BE49-F238E27FC236}">
              <a16:creationId xmlns:a16="http://schemas.microsoft.com/office/drawing/2014/main" id="{00000000-0008-0000-0100-000064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69" name="Text Box 7">
          <a:extLst>
            <a:ext uri="{FF2B5EF4-FFF2-40B4-BE49-F238E27FC236}">
              <a16:creationId xmlns:a16="http://schemas.microsoft.com/office/drawing/2014/main" id="{00000000-0008-0000-0100-000065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70" name="Text Box 8">
          <a:extLst>
            <a:ext uri="{FF2B5EF4-FFF2-40B4-BE49-F238E27FC236}">
              <a16:creationId xmlns:a16="http://schemas.microsoft.com/office/drawing/2014/main" id="{00000000-0008-0000-0100-000066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71" name="Text Box 9">
          <a:extLst>
            <a:ext uri="{FF2B5EF4-FFF2-40B4-BE49-F238E27FC236}">
              <a16:creationId xmlns:a16="http://schemas.microsoft.com/office/drawing/2014/main" id="{00000000-0008-0000-0100-000067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72" name="Text Box 10">
          <a:extLst>
            <a:ext uri="{FF2B5EF4-FFF2-40B4-BE49-F238E27FC236}">
              <a16:creationId xmlns:a16="http://schemas.microsoft.com/office/drawing/2014/main" id="{00000000-0008-0000-0100-000068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73" name="Text Box 11">
          <a:extLst>
            <a:ext uri="{FF2B5EF4-FFF2-40B4-BE49-F238E27FC236}">
              <a16:creationId xmlns:a16="http://schemas.microsoft.com/office/drawing/2014/main" id="{00000000-0008-0000-0100-000069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74" name="Text Box 12">
          <a:extLst>
            <a:ext uri="{FF2B5EF4-FFF2-40B4-BE49-F238E27FC236}">
              <a16:creationId xmlns:a16="http://schemas.microsoft.com/office/drawing/2014/main" id="{00000000-0008-0000-0100-00006A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75" name="Text Box 13">
          <a:extLst>
            <a:ext uri="{FF2B5EF4-FFF2-40B4-BE49-F238E27FC236}">
              <a16:creationId xmlns:a16="http://schemas.microsoft.com/office/drawing/2014/main" id="{00000000-0008-0000-0100-00006B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76" name="Text Box 3">
          <a:extLst>
            <a:ext uri="{FF2B5EF4-FFF2-40B4-BE49-F238E27FC236}">
              <a16:creationId xmlns:a16="http://schemas.microsoft.com/office/drawing/2014/main" id="{00000000-0008-0000-0100-00006C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77" name="Text Box 6">
          <a:extLst>
            <a:ext uri="{FF2B5EF4-FFF2-40B4-BE49-F238E27FC236}">
              <a16:creationId xmlns:a16="http://schemas.microsoft.com/office/drawing/2014/main" id="{00000000-0008-0000-0100-00006D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78" name="Text Box 7">
          <a:extLst>
            <a:ext uri="{FF2B5EF4-FFF2-40B4-BE49-F238E27FC236}">
              <a16:creationId xmlns:a16="http://schemas.microsoft.com/office/drawing/2014/main" id="{00000000-0008-0000-0100-00006E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79" name="Text Box 8">
          <a:extLst>
            <a:ext uri="{FF2B5EF4-FFF2-40B4-BE49-F238E27FC236}">
              <a16:creationId xmlns:a16="http://schemas.microsoft.com/office/drawing/2014/main" id="{00000000-0008-0000-0100-00006F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80" name="Text Box 9">
          <a:extLst>
            <a:ext uri="{FF2B5EF4-FFF2-40B4-BE49-F238E27FC236}">
              <a16:creationId xmlns:a16="http://schemas.microsoft.com/office/drawing/2014/main" id="{00000000-0008-0000-0100-000070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81" name="Text Box 10">
          <a:extLst>
            <a:ext uri="{FF2B5EF4-FFF2-40B4-BE49-F238E27FC236}">
              <a16:creationId xmlns:a16="http://schemas.microsoft.com/office/drawing/2014/main" id="{00000000-0008-0000-0100-000071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82" name="Text Box 11">
          <a:extLst>
            <a:ext uri="{FF2B5EF4-FFF2-40B4-BE49-F238E27FC236}">
              <a16:creationId xmlns:a16="http://schemas.microsoft.com/office/drawing/2014/main" id="{00000000-0008-0000-0100-000072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83" name="Text Box 12">
          <a:extLst>
            <a:ext uri="{FF2B5EF4-FFF2-40B4-BE49-F238E27FC236}">
              <a16:creationId xmlns:a16="http://schemas.microsoft.com/office/drawing/2014/main" id="{00000000-0008-0000-0100-000073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84" name="Text Box 13">
          <a:extLst>
            <a:ext uri="{FF2B5EF4-FFF2-40B4-BE49-F238E27FC236}">
              <a16:creationId xmlns:a16="http://schemas.microsoft.com/office/drawing/2014/main" id="{00000000-0008-0000-0100-000074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885" name="Text Box 3">
          <a:extLst>
            <a:ext uri="{FF2B5EF4-FFF2-40B4-BE49-F238E27FC236}">
              <a16:creationId xmlns:a16="http://schemas.microsoft.com/office/drawing/2014/main" id="{00000000-0008-0000-0100-000075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886" name="Text Box 6">
          <a:extLst>
            <a:ext uri="{FF2B5EF4-FFF2-40B4-BE49-F238E27FC236}">
              <a16:creationId xmlns:a16="http://schemas.microsoft.com/office/drawing/2014/main" id="{00000000-0008-0000-0100-000076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887" name="Text Box 7">
          <a:extLst>
            <a:ext uri="{FF2B5EF4-FFF2-40B4-BE49-F238E27FC236}">
              <a16:creationId xmlns:a16="http://schemas.microsoft.com/office/drawing/2014/main" id="{00000000-0008-0000-0100-000077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888" name="Text Box 8">
          <a:extLst>
            <a:ext uri="{FF2B5EF4-FFF2-40B4-BE49-F238E27FC236}">
              <a16:creationId xmlns:a16="http://schemas.microsoft.com/office/drawing/2014/main" id="{00000000-0008-0000-0100-000078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889" name="Text Box 9">
          <a:extLst>
            <a:ext uri="{FF2B5EF4-FFF2-40B4-BE49-F238E27FC236}">
              <a16:creationId xmlns:a16="http://schemas.microsoft.com/office/drawing/2014/main" id="{00000000-0008-0000-0100-000079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890" name="Text Box 10">
          <a:extLst>
            <a:ext uri="{FF2B5EF4-FFF2-40B4-BE49-F238E27FC236}">
              <a16:creationId xmlns:a16="http://schemas.microsoft.com/office/drawing/2014/main" id="{00000000-0008-0000-0100-00007A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891" name="Text Box 11">
          <a:extLst>
            <a:ext uri="{FF2B5EF4-FFF2-40B4-BE49-F238E27FC236}">
              <a16:creationId xmlns:a16="http://schemas.microsoft.com/office/drawing/2014/main" id="{00000000-0008-0000-0100-00007B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892" name="Text Box 12">
          <a:extLst>
            <a:ext uri="{FF2B5EF4-FFF2-40B4-BE49-F238E27FC236}">
              <a16:creationId xmlns:a16="http://schemas.microsoft.com/office/drawing/2014/main" id="{00000000-0008-0000-0100-00007C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893" name="Text Box 13">
          <a:extLst>
            <a:ext uri="{FF2B5EF4-FFF2-40B4-BE49-F238E27FC236}">
              <a16:creationId xmlns:a16="http://schemas.microsoft.com/office/drawing/2014/main" id="{00000000-0008-0000-0100-00007D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894" name="Text Box 3">
          <a:extLst>
            <a:ext uri="{FF2B5EF4-FFF2-40B4-BE49-F238E27FC236}">
              <a16:creationId xmlns:a16="http://schemas.microsoft.com/office/drawing/2014/main" id="{00000000-0008-0000-0100-00007E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895" name="Text Box 6">
          <a:extLst>
            <a:ext uri="{FF2B5EF4-FFF2-40B4-BE49-F238E27FC236}">
              <a16:creationId xmlns:a16="http://schemas.microsoft.com/office/drawing/2014/main" id="{00000000-0008-0000-0100-00007F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896" name="Text Box 7">
          <a:extLst>
            <a:ext uri="{FF2B5EF4-FFF2-40B4-BE49-F238E27FC236}">
              <a16:creationId xmlns:a16="http://schemas.microsoft.com/office/drawing/2014/main" id="{00000000-0008-0000-0100-000080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897" name="Text Box 8">
          <a:extLst>
            <a:ext uri="{FF2B5EF4-FFF2-40B4-BE49-F238E27FC236}">
              <a16:creationId xmlns:a16="http://schemas.microsoft.com/office/drawing/2014/main" id="{00000000-0008-0000-0100-000081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898" name="Text Box 9">
          <a:extLst>
            <a:ext uri="{FF2B5EF4-FFF2-40B4-BE49-F238E27FC236}">
              <a16:creationId xmlns:a16="http://schemas.microsoft.com/office/drawing/2014/main" id="{00000000-0008-0000-0100-000082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899" name="Text Box 10">
          <a:extLst>
            <a:ext uri="{FF2B5EF4-FFF2-40B4-BE49-F238E27FC236}">
              <a16:creationId xmlns:a16="http://schemas.microsoft.com/office/drawing/2014/main" id="{00000000-0008-0000-0100-000083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00" name="Text Box 11">
          <a:extLst>
            <a:ext uri="{FF2B5EF4-FFF2-40B4-BE49-F238E27FC236}">
              <a16:creationId xmlns:a16="http://schemas.microsoft.com/office/drawing/2014/main" id="{00000000-0008-0000-0100-000084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01" name="Text Box 12">
          <a:extLst>
            <a:ext uri="{FF2B5EF4-FFF2-40B4-BE49-F238E27FC236}">
              <a16:creationId xmlns:a16="http://schemas.microsoft.com/office/drawing/2014/main" id="{00000000-0008-0000-0100-000085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02" name="Text Box 13">
          <a:extLst>
            <a:ext uri="{FF2B5EF4-FFF2-40B4-BE49-F238E27FC236}">
              <a16:creationId xmlns:a16="http://schemas.microsoft.com/office/drawing/2014/main" id="{00000000-0008-0000-0100-000086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03" name="Text Box 3">
          <a:extLst>
            <a:ext uri="{FF2B5EF4-FFF2-40B4-BE49-F238E27FC236}">
              <a16:creationId xmlns:a16="http://schemas.microsoft.com/office/drawing/2014/main" id="{00000000-0008-0000-0100-000087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04" name="Text Box 6">
          <a:extLst>
            <a:ext uri="{FF2B5EF4-FFF2-40B4-BE49-F238E27FC236}">
              <a16:creationId xmlns:a16="http://schemas.microsoft.com/office/drawing/2014/main" id="{00000000-0008-0000-0100-000088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05" name="Text Box 7">
          <a:extLst>
            <a:ext uri="{FF2B5EF4-FFF2-40B4-BE49-F238E27FC236}">
              <a16:creationId xmlns:a16="http://schemas.microsoft.com/office/drawing/2014/main" id="{00000000-0008-0000-0100-000089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06" name="Text Box 8">
          <a:extLst>
            <a:ext uri="{FF2B5EF4-FFF2-40B4-BE49-F238E27FC236}">
              <a16:creationId xmlns:a16="http://schemas.microsoft.com/office/drawing/2014/main" id="{00000000-0008-0000-0100-00008A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07" name="Text Box 9">
          <a:extLst>
            <a:ext uri="{FF2B5EF4-FFF2-40B4-BE49-F238E27FC236}">
              <a16:creationId xmlns:a16="http://schemas.microsoft.com/office/drawing/2014/main" id="{00000000-0008-0000-0100-00008B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08" name="Text Box 10">
          <a:extLst>
            <a:ext uri="{FF2B5EF4-FFF2-40B4-BE49-F238E27FC236}">
              <a16:creationId xmlns:a16="http://schemas.microsoft.com/office/drawing/2014/main" id="{00000000-0008-0000-0100-00008C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09" name="Text Box 11">
          <a:extLst>
            <a:ext uri="{FF2B5EF4-FFF2-40B4-BE49-F238E27FC236}">
              <a16:creationId xmlns:a16="http://schemas.microsoft.com/office/drawing/2014/main" id="{00000000-0008-0000-0100-00008D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10" name="Text Box 12">
          <a:extLst>
            <a:ext uri="{FF2B5EF4-FFF2-40B4-BE49-F238E27FC236}">
              <a16:creationId xmlns:a16="http://schemas.microsoft.com/office/drawing/2014/main" id="{00000000-0008-0000-0100-00008E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11" name="Text Box 13">
          <a:extLst>
            <a:ext uri="{FF2B5EF4-FFF2-40B4-BE49-F238E27FC236}">
              <a16:creationId xmlns:a16="http://schemas.microsoft.com/office/drawing/2014/main" id="{00000000-0008-0000-0100-00008F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12" name="Text Box 3">
          <a:extLst>
            <a:ext uri="{FF2B5EF4-FFF2-40B4-BE49-F238E27FC236}">
              <a16:creationId xmlns:a16="http://schemas.microsoft.com/office/drawing/2014/main" id="{00000000-0008-0000-0100-000090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13" name="Text Box 6">
          <a:extLst>
            <a:ext uri="{FF2B5EF4-FFF2-40B4-BE49-F238E27FC236}">
              <a16:creationId xmlns:a16="http://schemas.microsoft.com/office/drawing/2014/main" id="{00000000-0008-0000-0100-000091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14" name="Text Box 7">
          <a:extLst>
            <a:ext uri="{FF2B5EF4-FFF2-40B4-BE49-F238E27FC236}">
              <a16:creationId xmlns:a16="http://schemas.microsoft.com/office/drawing/2014/main" id="{00000000-0008-0000-0100-000092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15" name="Text Box 8">
          <a:extLst>
            <a:ext uri="{FF2B5EF4-FFF2-40B4-BE49-F238E27FC236}">
              <a16:creationId xmlns:a16="http://schemas.microsoft.com/office/drawing/2014/main" id="{00000000-0008-0000-0100-000093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16" name="Text Box 9">
          <a:extLst>
            <a:ext uri="{FF2B5EF4-FFF2-40B4-BE49-F238E27FC236}">
              <a16:creationId xmlns:a16="http://schemas.microsoft.com/office/drawing/2014/main" id="{00000000-0008-0000-0100-000094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17" name="Text Box 10">
          <a:extLst>
            <a:ext uri="{FF2B5EF4-FFF2-40B4-BE49-F238E27FC236}">
              <a16:creationId xmlns:a16="http://schemas.microsoft.com/office/drawing/2014/main" id="{00000000-0008-0000-0100-000095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18" name="Text Box 11">
          <a:extLst>
            <a:ext uri="{FF2B5EF4-FFF2-40B4-BE49-F238E27FC236}">
              <a16:creationId xmlns:a16="http://schemas.microsoft.com/office/drawing/2014/main" id="{00000000-0008-0000-0100-000096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19" name="Text Box 12">
          <a:extLst>
            <a:ext uri="{FF2B5EF4-FFF2-40B4-BE49-F238E27FC236}">
              <a16:creationId xmlns:a16="http://schemas.microsoft.com/office/drawing/2014/main" id="{00000000-0008-0000-0100-000097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20" name="Text Box 13">
          <a:extLst>
            <a:ext uri="{FF2B5EF4-FFF2-40B4-BE49-F238E27FC236}">
              <a16:creationId xmlns:a16="http://schemas.microsoft.com/office/drawing/2014/main" id="{00000000-0008-0000-0100-000098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21" name="Text Box 3">
          <a:extLst>
            <a:ext uri="{FF2B5EF4-FFF2-40B4-BE49-F238E27FC236}">
              <a16:creationId xmlns:a16="http://schemas.microsoft.com/office/drawing/2014/main" id="{00000000-0008-0000-0100-000099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22" name="Text Box 6">
          <a:extLst>
            <a:ext uri="{FF2B5EF4-FFF2-40B4-BE49-F238E27FC236}">
              <a16:creationId xmlns:a16="http://schemas.microsoft.com/office/drawing/2014/main" id="{00000000-0008-0000-0100-00009A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23" name="Text Box 7">
          <a:extLst>
            <a:ext uri="{FF2B5EF4-FFF2-40B4-BE49-F238E27FC236}">
              <a16:creationId xmlns:a16="http://schemas.microsoft.com/office/drawing/2014/main" id="{00000000-0008-0000-0100-00009B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24" name="Text Box 8">
          <a:extLst>
            <a:ext uri="{FF2B5EF4-FFF2-40B4-BE49-F238E27FC236}">
              <a16:creationId xmlns:a16="http://schemas.microsoft.com/office/drawing/2014/main" id="{00000000-0008-0000-0100-00009C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25" name="Text Box 9">
          <a:extLst>
            <a:ext uri="{FF2B5EF4-FFF2-40B4-BE49-F238E27FC236}">
              <a16:creationId xmlns:a16="http://schemas.microsoft.com/office/drawing/2014/main" id="{00000000-0008-0000-0100-00009D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26" name="Text Box 10">
          <a:extLst>
            <a:ext uri="{FF2B5EF4-FFF2-40B4-BE49-F238E27FC236}">
              <a16:creationId xmlns:a16="http://schemas.microsoft.com/office/drawing/2014/main" id="{00000000-0008-0000-0100-00009E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27" name="Text Box 11">
          <a:extLst>
            <a:ext uri="{FF2B5EF4-FFF2-40B4-BE49-F238E27FC236}">
              <a16:creationId xmlns:a16="http://schemas.microsoft.com/office/drawing/2014/main" id="{00000000-0008-0000-0100-00009F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28" name="Text Box 12">
          <a:extLst>
            <a:ext uri="{FF2B5EF4-FFF2-40B4-BE49-F238E27FC236}">
              <a16:creationId xmlns:a16="http://schemas.microsoft.com/office/drawing/2014/main" id="{00000000-0008-0000-0100-0000A0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29" name="Text Box 13">
          <a:extLst>
            <a:ext uri="{FF2B5EF4-FFF2-40B4-BE49-F238E27FC236}">
              <a16:creationId xmlns:a16="http://schemas.microsoft.com/office/drawing/2014/main" id="{00000000-0008-0000-0100-0000A1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30" name="Text Box 3">
          <a:extLst>
            <a:ext uri="{FF2B5EF4-FFF2-40B4-BE49-F238E27FC236}">
              <a16:creationId xmlns:a16="http://schemas.microsoft.com/office/drawing/2014/main" id="{00000000-0008-0000-0100-0000A2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31" name="Text Box 6">
          <a:extLst>
            <a:ext uri="{FF2B5EF4-FFF2-40B4-BE49-F238E27FC236}">
              <a16:creationId xmlns:a16="http://schemas.microsoft.com/office/drawing/2014/main" id="{00000000-0008-0000-0100-0000A3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32" name="Text Box 7">
          <a:extLst>
            <a:ext uri="{FF2B5EF4-FFF2-40B4-BE49-F238E27FC236}">
              <a16:creationId xmlns:a16="http://schemas.microsoft.com/office/drawing/2014/main" id="{00000000-0008-0000-0100-0000A4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33" name="Text Box 8">
          <a:extLst>
            <a:ext uri="{FF2B5EF4-FFF2-40B4-BE49-F238E27FC236}">
              <a16:creationId xmlns:a16="http://schemas.microsoft.com/office/drawing/2014/main" id="{00000000-0008-0000-0100-0000A5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34" name="Text Box 9">
          <a:extLst>
            <a:ext uri="{FF2B5EF4-FFF2-40B4-BE49-F238E27FC236}">
              <a16:creationId xmlns:a16="http://schemas.microsoft.com/office/drawing/2014/main" id="{00000000-0008-0000-0100-0000A6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35" name="Text Box 10">
          <a:extLst>
            <a:ext uri="{FF2B5EF4-FFF2-40B4-BE49-F238E27FC236}">
              <a16:creationId xmlns:a16="http://schemas.microsoft.com/office/drawing/2014/main" id="{00000000-0008-0000-0100-0000A7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36" name="Text Box 11">
          <a:extLst>
            <a:ext uri="{FF2B5EF4-FFF2-40B4-BE49-F238E27FC236}">
              <a16:creationId xmlns:a16="http://schemas.microsoft.com/office/drawing/2014/main" id="{00000000-0008-0000-0100-0000A8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37" name="Text Box 12">
          <a:extLst>
            <a:ext uri="{FF2B5EF4-FFF2-40B4-BE49-F238E27FC236}">
              <a16:creationId xmlns:a16="http://schemas.microsoft.com/office/drawing/2014/main" id="{00000000-0008-0000-0100-0000A9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38" name="Text Box 13">
          <a:extLst>
            <a:ext uri="{FF2B5EF4-FFF2-40B4-BE49-F238E27FC236}">
              <a16:creationId xmlns:a16="http://schemas.microsoft.com/office/drawing/2014/main" id="{00000000-0008-0000-0100-0000AA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39" name="Text Box 3">
          <a:extLst>
            <a:ext uri="{FF2B5EF4-FFF2-40B4-BE49-F238E27FC236}">
              <a16:creationId xmlns:a16="http://schemas.microsoft.com/office/drawing/2014/main" id="{00000000-0008-0000-0100-0000AB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40" name="Text Box 6">
          <a:extLst>
            <a:ext uri="{FF2B5EF4-FFF2-40B4-BE49-F238E27FC236}">
              <a16:creationId xmlns:a16="http://schemas.microsoft.com/office/drawing/2014/main" id="{00000000-0008-0000-0100-0000AC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41" name="Text Box 7">
          <a:extLst>
            <a:ext uri="{FF2B5EF4-FFF2-40B4-BE49-F238E27FC236}">
              <a16:creationId xmlns:a16="http://schemas.microsoft.com/office/drawing/2014/main" id="{00000000-0008-0000-0100-0000AD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42" name="Text Box 8">
          <a:extLst>
            <a:ext uri="{FF2B5EF4-FFF2-40B4-BE49-F238E27FC236}">
              <a16:creationId xmlns:a16="http://schemas.microsoft.com/office/drawing/2014/main" id="{00000000-0008-0000-0100-0000AE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43" name="Text Box 9">
          <a:extLst>
            <a:ext uri="{FF2B5EF4-FFF2-40B4-BE49-F238E27FC236}">
              <a16:creationId xmlns:a16="http://schemas.microsoft.com/office/drawing/2014/main" id="{00000000-0008-0000-0100-0000AF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44" name="Text Box 10">
          <a:extLst>
            <a:ext uri="{FF2B5EF4-FFF2-40B4-BE49-F238E27FC236}">
              <a16:creationId xmlns:a16="http://schemas.microsoft.com/office/drawing/2014/main" id="{00000000-0008-0000-0100-0000B0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45" name="Text Box 11">
          <a:extLst>
            <a:ext uri="{FF2B5EF4-FFF2-40B4-BE49-F238E27FC236}">
              <a16:creationId xmlns:a16="http://schemas.microsoft.com/office/drawing/2014/main" id="{00000000-0008-0000-0100-0000B1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46" name="Text Box 12">
          <a:extLst>
            <a:ext uri="{FF2B5EF4-FFF2-40B4-BE49-F238E27FC236}">
              <a16:creationId xmlns:a16="http://schemas.microsoft.com/office/drawing/2014/main" id="{00000000-0008-0000-0100-0000B2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47" name="Text Box 13">
          <a:extLst>
            <a:ext uri="{FF2B5EF4-FFF2-40B4-BE49-F238E27FC236}">
              <a16:creationId xmlns:a16="http://schemas.microsoft.com/office/drawing/2014/main" id="{00000000-0008-0000-0100-0000B3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48" name="Text Box 3">
          <a:extLst>
            <a:ext uri="{FF2B5EF4-FFF2-40B4-BE49-F238E27FC236}">
              <a16:creationId xmlns:a16="http://schemas.microsoft.com/office/drawing/2014/main" id="{00000000-0008-0000-0100-0000B4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49" name="Text Box 6">
          <a:extLst>
            <a:ext uri="{FF2B5EF4-FFF2-40B4-BE49-F238E27FC236}">
              <a16:creationId xmlns:a16="http://schemas.microsoft.com/office/drawing/2014/main" id="{00000000-0008-0000-0100-0000B5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50" name="Text Box 7">
          <a:extLst>
            <a:ext uri="{FF2B5EF4-FFF2-40B4-BE49-F238E27FC236}">
              <a16:creationId xmlns:a16="http://schemas.microsoft.com/office/drawing/2014/main" id="{00000000-0008-0000-0100-0000B6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51" name="Text Box 8">
          <a:extLst>
            <a:ext uri="{FF2B5EF4-FFF2-40B4-BE49-F238E27FC236}">
              <a16:creationId xmlns:a16="http://schemas.microsoft.com/office/drawing/2014/main" id="{00000000-0008-0000-0100-0000B7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52" name="Text Box 9">
          <a:extLst>
            <a:ext uri="{FF2B5EF4-FFF2-40B4-BE49-F238E27FC236}">
              <a16:creationId xmlns:a16="http://schemas.microsoft.com/office/drawing/2014/main" id="{00000000-0008-0000-0100-0000B8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53" name="Text Box 10">
          <a:extLst>
            <a:ext uri="{FF2B5EF4-FFF2-40B4-BE49-F238E27FC236}">
              <a16:creationId xmlns:a16="http://schemas.microsoft.com/office/drawing/2014/main" id="{00000000-0008-0000-0100-0000B9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54" name="Text Box 11">
          <a:extLst>
            <a:ext uri="{FF2B5EF4-FFF2-40B4-BE49-F238E27FC236}">
              <a16:creationId xmlns:a16="http://schemas.microsoft.com/office/drawing/2014/main" id="{00000000-0008-0000-0100-0000BA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55" name="Text Box 12">
          <a:extLst>
            <a:ext uri="{FF2B5EF4-FFF2-40B4-BE49-F238E27FC236}">
              <a16:creationId xmlns:a16="http://schemas.microsoft.com/office/drawing/2014/main" id="{00000000-0008-0000-0100-0000BB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56" name="Text Box 13">
          <a:extLst>
            <a:ext uri="{FF2B5EF4-FFF2-40B4-BE49-F238E27FC236}">
              <a16:creationId xmlns:a16="http://schemas.microsoft.com/office/drawing/2014/main" id="{00000000-0008-0000-0100-0000BC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57" name="Text Box 3">
          <a:extLst>
            <a:ext uri="{FF2B5EF4-FFF2-40B4-BE49-F238E27FC236}">
              <a16:creationId xmlns:a16="http://schemas.microsoft.com/office/drawing/2014/main" id="{00000000-0008-0000-0100-0000BD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58" name="Text Box 6">
          <a:extLst>
            <a:ext uri="{FF2B5EF4-FFF2-40B4-BE49-F238E27FC236}">
              <a16:creationId xmlns:a16="http://schemas.microsoft.com/office/drawing/2014/main" id="{00000000-0008-0000-0100-0000BE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59" name="Text Box 7">
          <a:extLst>
            <a:ext uri="{FF2B5EF4-FFF2-40B4-BE49-F238E27FC236}">
              <a16:creationId xmlns:a16="http://schemas.microsoft.com/office/drawing/2014/main" id="{00000000-0008-0000-0100-0000BF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60" name="Text Box 8">
          <a:extLst>
            <a:ext uri="{FF2B5EF4-FFF2-40B4-BE49-F238E27FC236}">
              <a16:creationId xmlns:a16="http://schemas.microsoft.com/office/drawing/2014/main" id="{00000000-0008-0000-0100-0000C0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61" name="Text Box 9">
          <a:extLst>
            <a:ext uri="{FF2B5EF4-FFF2-40B4-BE49-F238E27FC236}">
              <a16:creationId xmlns:a16="http://schemas.microsoft.com/office/drawing/2014/main" id="{00000000-0008-0000-0100-0000C1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62" name="Text Box 10">
          <a:extLst>
            <a:ext uri="{FF2B5EF4-FFF2-40B4-BE49-F238E27FC236}">
              <a16:creationId xmlns:a16="http://schemas.microsoft.com/office/drawing/2014/main" id="{00000000-0008-0000-0100-0000C2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63" name="Text Box 11">
          <a:extLst>
            <a:ext uri="{FF2B5EF4-FFF2-40B4-BE49-F238E27FC236}">
              <a16:creationId xmlns:a16="http://schemas.microsoft.com/office/drawing/2014/main" id="{00000000-0008-0000-0100-0000C3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64" name="Text Box 12">
          <a:extLst>
            <a:ext uri="{FF2B5EF4-FFF2-40B4-BE49-F238E27FC236}">
              <a16:creationId xmlns:a16="http://schemas.microsoft.com/office/drawing/2014/main" id="{00000000-0008-0000-0100-0000C4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65" name="Text Box 13">
          <a:extLst>
            <a:ext uri="{FF2B5EF4-FFF2-40B4-BE49-F238E27FC236}">
              <a16:creationId xmlns:a16="http://schemas.microsoft.com/office/drawing/2014/main" id="{00000000-0008-0000-0100-0000C5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66" name="Text Box 3">
          <a:extLst>
            <a:ext uri="{FF2B5EF4-FFF2-40B4-BE49-F238E27FC236}">
              <a16:creationId xmlns:a16="http://schemas.microsoft.com/office/drawing/2014/main" id="{00000000-0008-0000-0100-0000C6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67" name="Text Box 6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68" name="Text Box 7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69" name="Text Box 8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70" name="Text Box 9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71" name="Text Box 10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72" name="Text Box 11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73" name="Text Box 12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74" name="Text Box 13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75" name="Text Box 3">
          <a:extLst>
            <a:ext uri="{FF2B5EF4-FFF2-40B4-BE49-F238E27FC236}">
              <a16:creationId xmlns:a16="http://schemas.microsoft.com/office/drawing/2014/main" id="{00000000-0008-0000-0100-0000CF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76" name="Text Box 6">
          <a:extLst>
            <a:ext uri="{FF2B5EF4-FFF2-40B4-BE49-F238E27FC236}">
              <a16:creationId xmlns:a16="http://schemas.microsoft.com/office/drawing/2014/main" id="{00000000-0008-0000-0100-0000D0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77" name="Text Box 7">
          <a:extLst>
            <a:ext uri="{FF2B5EF4-FFF2-40B4-BE49-F238E27FC236}">
              <a16:creationId xmlns:a16="http://schemas.microsoft.com/office/drawing/2014/main" id="{00000000-0008-0000-0100-0000D1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78" name="Text Box 8">
          <a:extLst>
            <a:ext uri="{FF2B5EF4-FFF2-40B4-BE49-F238E27FC236}">
              <a16:creationId xmlns:a16="http://schemas.microsoft.com/office/drawing/2014/main" id="{00000000-0008-0000-0100-0000D2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79" name="Text Box 9">
          <a:extLst>
            <a:ext uri="{FF2B5EF4-FFF2-40B4-BE49-F238E27FC236}">
              <a16:creationId xmlns:a16="http://schemas.microsoft.com/office/drawing/2014/main" id="{00000000-0008-0000-0100-0000D3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80" name="Text Box 10">
          <a:extLst>
            <a:ext uri="{FF2B5EF4-FFF2-40B4-BE49-F238E27FC236}">
              <a16:creationId xmlns:a16="http://schemas.microsoft.com/office/drawing/2014/main" id="{00000000-0008-0000-0100-0000D4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81" name="Text Box 11">
          <a:extLst>
            <a:ext uri="{FF2B5EF4-FFF2-40B4-BE49-F238E27FC236}">
              <a16:creationId xmlns:a16="http://schemas.microsoft.com/office/drawing/2014/main" id="{00000000-0008-0000-0100-0000D5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82" name="Text Box 12">
          <a:extLst>
            <a:ext uri="{FF2B5EF4-FFF2-40B4-BE49-F238E27FC236}">
              <a16:creationId xmlns:a16="http://schemas.microsoft.com/office/drawing/2014/main" id="{00000000-0008-0000-0100-0000D6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83" name="Text Box 13">
          <a:extLst>
            <a:ext uri="{FF2B5EF4-FFF2-40B4-BE49-F238E27FC236}">
              <a16:creationId xmlns:a16="http://schemas.microsoft.com/office/drawing/2014/main" id="{00000000-0008-0000-0100-0000D7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84" name="Text Box 3">
          <a:extLst>
            <a:ext uri="{FF2B5EF4-FFF2-40B4-BE49-F238E27FC236}">
              <a16:creationId xmlns:a16="http://schemas.microsoft.com/office/drawing/2014/main" id="{00000000-0008-0000-0100-0000D8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85" name="Text Box 6">
          <a:extLst>
            <a:ext uri="{FF2B5EF4-FFF2-40B4-BE49-F238E27FC236}">
              <a16:creationId xmlns:a16="http://schemas.microsoft.com/office/drawing/2014/main" id="{00000000-0008-0000-0100-0000D9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86" name="Text Box 7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87" name="Text Box 8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88" name="Text Box 9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89" name="Text Box 10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90" name="Text Box 11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91" name="Text Box 12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92" name="Text Box 13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93" name="Text Box 3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94" name="Text Box 6">
          <a:extLst>
            <a:ext uri="{FF2B5EF4-FFF2-40B4-BE49-F238E27FC236}">
              <a16:creationId xmlns:a16="http://schemas.microsoft.com/office/drawing/2014/main" id="{00000000-0008-0000-0100-0000E2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95" name="Text Box 7">
          <a:extLst>
            <a:ext uri="{FF2B5EF4-FFF2-40B4-BE49-F238E27FC236}">
              <a16:creationId xmlns:a16="http://schemas.microsoft.com/office/drawing/2014/main" id="{00000000-0008-0000-0100-0000E3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96" name="Text Box 8">
          <a:extLst>
            <a:ext uri="{FF2B5EF4-FFF2-40B4-BE49-F238E27FC236}">
              <a16:creationId xmlns:a16="http://schemas.microsoft.com/office/drawing/2014/main" id="{00000000-0008-0000-0100-0000E4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97" name="Text Box 9">
          <a:extLst>
            <a:ext uri="{FF2B5EF4-FFF2-40B4-BE49-F238E27FC236}">
              <a16:creationId xmlns:a16="http://schemas.microsoft.com/office/drawing/2014/main" id="{00000000-0008-0000-0100-0000E5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98" name="Text Box 10">
          <a:extLst>
            <a:ext uri="{FF2B5EF4-FFF2-40B4-BE49-F238E27FC236}">
              <a16:creationId xmlns:a16="http://schemas.microsoft.com/office/drawing/2014/main" id="{00000000-0008-0000-0100-0000E6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99" name="Text Box 11">
          <a:extLst>
            <a:ext uri="{FF2B5EF4-FFF2-40B4-BE49-F238E27FC236}">
              <a16:creationId xmlns:a16="http://schemas.microsoft.com/office/drawing/2014/main" id="{00000000-0008-0000-0100-0000E7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00" name="Text Box 12">
          <a:extLst>
            <a:ext uri="{FF2B5EF4-FFF2-40B4-BE49-F238E27FC236}">
              <a16:creationId xmlns:a16="http://schemas.microsoft.com/office/drawing/2014/main" id="{00000000-0008-0000-0100-0000E8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01" name="Text Box 13">
          <a:extLst>
            <a:ext uri="{FF2B5EF4-FFF2-40B4-BE49-F238E27FC236}">
              <a16:creationId xmlns:a16="http://schemas.microsoft.com/office/drawing/2014/main" id="{00000000-0008-0000-0100-0000E9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02" name="Text Box 3">
          <a:extLst>
            <a:ext uri="{FF2B5EF4-FFF2-40B4-BE49-F238E27FC236}">
              <a16:creationId xmlns:a16="http://schemas.microsoft.com/office/drawing/2014/main" id="{00000000-0008-0000-0100-0000EA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03" name="Text Box 6">
          <a:extLst>
            <a:ext uri="{FF2B5EF4-FFF2-40B4-BE49-F238E27FC236}">
              <a16:creationId xmlns:a16="http://schemas.microsoft.com/office/drawing/2014/main" id="{00000000-0008-0000-0100-0000EB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04" name="Text Box 7">
          <a:extLst>
            <a:ext uri="{FF2B5EF4-FFF2-40B4-BE49-F238E27FC236}">
              <a16:creationId xmlns:a16="http://schemas.microsoft.com/office/drawing/2014/main" id="{00000000-0008-0000-0100-0000EC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05" name="Text Box 8">
          <a:extLst>
            <a:ext uri="{FF2B5EF4-FFF2-40B4-BE49-F238E27FC236}">
              <a16:creationId xmlns:a16="http://schemas.microsoft.com/office/drawing/2014/main" id="{00000000-0008-0000-0100-0000ED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06" name="Text Box 9">
          <a:extLst>
            <a:ext uri="{FF2B5EF4-FFF2-40B4-BE49-F238E27FC236}">
              <a16:creationId xmlns:a16="http://schemas.microsoft.com/office/drawing/2014/main" id="{00000000-0008-0000-0100-0000EE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07" name="Text Box 10">
          <a:extLst>
            <a:ext uri="{FF2B5EF4-FFF2-40B4-BE49-F238E27FC236}">
              <a16:creationId xmlns:a16="http://schemas.microsoft.com/office/drawing/2014/main" id="{00000000-0008-0000-0100-0000EF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08" name="Text Box 11">
          <a:extLst>
            <a:ext uri="{FF2B5EF4-FFF2-40B4-BE49-F238E27FC236}">
              <a16:creationId xmlns:a16="http://schemas.microsoft.com/office/drawing/2014/main" id="{00000000-0008-0000-0100-0000F0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09" name="Text Box 12">
          <a:extLst>
            <a:ext uri="{FF2B5EF4-FFF2-40B4-BE49-F238E27FC236}">
              <a16:creationId xmlns:a16="http://schemas.microsoft.com/office/drawing/2014/main" id="{00000000-0008-0000-0100-0000F1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10" name="Text Box 13">
          <a:extLst>
            <a:ext uri="{FF2B5EF4-FFF2-40B4-BE49-F238E27FC236}">
              <a16:creationId xmlns:a16="http://schemas.microsoft.com/office/drawing/2014/main" id="{00000000-0008-0000-0100-0000F2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11" name="Text Box 3">
          <a:extLst>
            <a:ext uri="{FF2B5EF4-FFF2-40B4-BE49-F238E27FC236}">
              <a16:creationId xmlns:a16="http://schemas.microsoft.com/office/drawing/2014/main" id="{00000000-0008-0000-0100-0000F303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12" name="Text Box 6">
          <a:extLst>
            <a:ext uri="{FF2B5EF4-FFF2-40B4-BE49-F238E27FC236}">
              <a16:creationId xmlns:a16="http://schemas.microsoft.com/office/drawing/2014/main" id="{00000000-0008-0000-0100-0000F403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13" name="Text Box 7">
          <a:extLst>
            <a:ext uri="{FF2B5EF4-FFF2-40B4-BE49-F238E27FC236}">
              <a16:creationId xmlns:a16="http://schemas.microsoft.com/office/drawing/2014/main" id="{00000000-0008-0000-0100-0000F503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14" name="Text Box 8">
          <a:extLst>
            <a:ext uri="{FF2B5EF4-FFF2-40B4-BE49-F238E27FC236}">
              <a16:creationId xmlns:a16="http://schemas.microsoft.com/office/drawing/2014/main" id="{00000000-0008-0000-0100-0000F603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15" name="Text Box 9">
          <a:extLst>
            <a:ext uri="{FF2B5EF4-FFF2-40B4-BE49-F238E27FC236}">
              <a16:creationId xmlns:a16="http://schemas.microsoft.com/office/drawing/2014/main" id="{00000000-0008-0000-0100-0000F703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16" name="Text Box 10">
          <a:extLst>
            <a:ext uri="{FF2B5EF4-FFF2-40B4-BE49-F238E27FC236}">
              <a16:creationId xmlns:a16="http://schemas.microsoft.com/office/drawing/2014/main" id="{00000000-0008-0000-0100-0000F803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17" name="Text Box 11">
          <a:extLst>
            <a:ext uri="{FF2B5EF4-FFF2-40B4-BE49-F238E27FC236}">
              <a16:creationId xmlns:a16="http://schemas.microsoft.com/office/drawing/2014/main" id="{00000000-0008-0000-0100-0000F903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18" name="Text Box 12">
          <a:extLst>
            <a:ext uri="{FF2B5EF4-FFF2-40B4-BE49-F238E27FC236}">
              <a16:creationId xmlns:a16="http://schemas.microsoft.com/office/drawing/2014/main" id="{00000000-0008-0000-0100-0000FA03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19" name="Text Box 13">
          <a:extLst>
            <a:ext uri="{FF2B5EF4-FFF2-40B4-BE49-F238E27FC236}">
              <a16:creationId xmlns:a16="http://schemas.microsoft.com/office/drawing/2014/main" id="{00000000-0008-0000-0100-0000FB03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20" name="Text Box 3">
          <a:extLst>
            <a:ext uri="{FF2B5EF4-FFF2-40B4-BE49-F238E27FC236}">
              <a16:creationId xmlns:a16="http://schemas.microsoft.com/office/drawing/2014/main" id="{00000000-0008-0000-0100-0000FC03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21" name="Text Box 6">
          <a:extLst>
            <a:ext uri="{FF2B5EF4-FFF2-40B4-BE49-F238E27FC236}">
              <a16:creationId xmlns:a16="http://schemas.microsoft.com/office/drawing/2014/main" id="{00000000-0008-0000-0100-0000FD03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22" name="Text Box 7">
          <a:extLst>
            <a:ext uri="{FF2B5EF4-FFF2-40B4-BE49-F238E27FC236}">
              <a16:creationId xmlns:a16="http://schemas.microsoft.com/office/drawing/2014/main" id="{00000000-0008-0000-0100-0000FE03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23" name="Text Box 8">
          <a:extLst>
            <a:ext uri="{FF2B5EF4-FFF2-40B4-BE49-F238E27FC236}">
              <a16:creationId xmlns:a16="http://schemas.microsoft.com/office/drawing/2014/main" id="{00000000-0008-0000-0100-0000FF03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24" name="Text Box 9">
          <a:extLst>
            <a:ext uri="{FF2B5EF4-FFF2-40B4-BE49-F238E27FC236}">
              <a16:creationId xmlns:a16="http://schemas.microsoft.com/office/drawing/2014/main" id="{00000000-0008-0000-0100-000000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25" name="Text Box 10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26" name="Text Box 11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27" name="Text Box 12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28" name="Text Box 13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29" name="Text Box 3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33" name="Text Box 9">
          <a:extLst>
            <a:ext uri="{FF2B5EF4-FFF2-40B4-BE49-F238E27FC236}">
              <a16:creationId xmlns:a16="http://schemas.microsoft.com/office/drawing/2014/main" id="{00000000-0008-0000-0100-000009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34" name="Text Box 10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35" name="Text Box 11">
          <a:extLst>
            <a:ext uri="{FF2B5EF4-FFF2-40B4-BE49-F238E27FC236}">
              <a16:creationId xmlns:a16="http://schemas.microsoft.com/office/drawing/2014/main" id="{00000000-0008-0000-0100-00000B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36" name="Text Box 12">
          <a:extLst>
            <a:ext uri="{FF2B5EF4-FFF2-40B4-BE49-F238E27FC236}">
              <a16:creationId xmlns:a16="http://schemas.microsoft.com/office/drawing/2014/main" id="{00000000-0008-0000-0100-00000C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37" name="Text Box 13">
          <a:extLst>
            <a:ext uri="{FF2B5EF4-FFF2-40B4-BE49-F238E27FC236}">
              <a16:creationId xmlns:a16="http://schemas.microsoft.com/office/drawing/2014/main" id="{00000000-0008-0000-0100-00000D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38" name="Text Box 3">
          <a:extLst>
            <a:ext uri="{FF2B5EF4-FFF2-40B4-BE49-F238E27FC236}">
              <a16:creationId xmlns:a16="http://schemas.microsoft.com/office/drawing/2014/main" id="{00000000-0008-0000-0100-00000E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39" name="Text Box 6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40" name="Text Box 7">
          <a:extLst>
            <a:ext uri="{FF2B5EF4-FFF2-40B4-BE49-F238E27FC236}">
              <a16:creationId xmlns:a16="http://schemas.microsoft.com/office/drawing/2014/main" id="{00000000-0008-0000-0100-000010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41" name="Text Box 8">
          <a:extLst>
            <a:ext uri="{FF2B5EF4-FFF2-40B4-BE49-F238E27FC236}">
              <a16:creationId xmlns:a16="http://schemas.microsoft.com/office/drawing/2014/main" id="{00000000-0008-0000-0100-000011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42" name="Text Box 9">
          <a:extLst>
            <a:ext uri="{FF2B5EF4-FFF2-40B4-BE49-F238E27FC236}">
              <a16:creationId xmlns:a16="http://schemas.microsoft.com/office/drawing/2014/main" id="{00000000-0008-0000-0100-000012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43" name="Text Box 10">
          <a:extLst>
            <a:ext uri="{FF2B5EF4-FFF2-40B4-BE49-F238E27FC236}">
              <a16:creationId xmlns:a16="http://schemas.microsoft.com/office/drawing/2014/main" id="{00000000-0008-0000-0100-000013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44" name="Text Box 11">
          <a:extLst>
            <a:ext uri="{FF2B5EF4-FFF2-40B4-BE49-F238E27FC236}">
              <a16:creationId xmlns:a16="http://schemas.microsoft.com/office/drawing/2014/main" id="{00000000-0008-0000-0100-000014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45" name="Text Box 12">
          <a:extLst>
            <a:ext uri="{FF2B5EF4-FFF2-40B4-BE49-F238E27FC236}">
              <a16:creationId xmlns:a16="http://schemas.microsoft.com/office/drawing/2014/main" id="{00000000-0008-0000-0100-000015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46" name="Text Box 13">
          <a:extLst>
            <a:ext uri="{FF2B5EF4-FFF2-40B4-BE49-F238E27FC236}">
              <a16:creationId xmlns:a16="http://schemas.microsoft.com/office/drawing/2014/main" id="{00000000-0008-0000-0100-000016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47" name="Text Box 3">
          <a:extLst>
            <a:ext uri="{FF2B5EF4-FFF2-40B4-BE49-F238E27FC236}">
              <a16:creationId xmlns:a16="http://schemas.microsoft.com/office/drawing/2014/main" id="{00000000-0008-0000-0100-000017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48" name="Text Box 6">
          <a:extLst>
            <a:ext uri="{FF2B5EF4-FFF2-40B4-BE49-F238E27FC236}">
              <a16:creationId xmlns:a16="http://schemas.microsoft.com/office/drawing/2014/main" id="{00000000-0008-0000-0100-000018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49" name="Text Box 7">
          <a:extLst>
            <a:ext uri="{FF2B5EF4-FFF2-40B4-BE49-F238E27FC236}">
              <a16:creationId xmlns:a16="http://schemas.microsoft.com/office/drawing/2014/main" id="{00000000-0008-0000-0100-000019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50" name="Text Box 8">
          <a:extLst>
            <a:ext uri="{FF2B5EF4-FFF2-40B4-BE49-F238E27FC236}">
              <a16:creationId xmlns:a16="http://schemas.microsoft.com/office/drawing/2014/main" id="{00000000-0008-0000-0100-00001A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51" name="Text Box 9">
          <a:extLst>
            <a:ext uri="{FF2B5EF4-FFF2-40B4-BE49-F238E27FC236}">
              <a16:creationId xmlns:a16="http://schemas.microsoft.com/office/drawing/2014/main" id="{00000000-0008-0000-0100-00001B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52" name="Text Box 10">
          <a:extLst>
            <a:ext uri="{FF2B5EF4-FFF2-40B4-BE49-F238E27FC236}">
              <a16:creationId xmlns:a16="http://schemas.microsoft.com/office/drawing/2014/main" id="{00000000-0008-0000-0100-00001C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53" name="Text Box 11">
          <a:extLst>
            <a:ext uri="{FF2B5EF4-FFF2-40B4-BE49-F238E27FC236}">
              <a16:creationId xmlns:a16="http://schemas.microsoft.com/office/drawing/2014/main" id="{00000000-0008-0000-0100-00001D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54" name="Text Box 12">
          <a:extLst>
            <a:ext uri="{FF2B5EF4-FFF2-40B4-BE49-F238E27FC236}">
              <a16:creationId xmlns:a16="http://schemas.microsoft.com/office/drawing/2014/main" id="{00000000-0008-0000-0100-00001E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55" name="Text Box 13">
          <a:extLst>
            <a:ext uri="{FF2B5EF4-FFF2-40B4-BE49-F238E27FC236}">
              <a16:creationId xmlns:a16="http://schemas.microsoft.com/office/drawing/2014/main" id="{00000000-0008-0000-0100-00001F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56" name="Text Box 3">
          <a:extLst>
            <a:ext uri="{FF2B5EF4-FFF2-40B4-BE49-F238E27FC236}">
              <a16:creationId xmlns:a16="http://schemas.microsoft.com/office/drawing/2014/main" id="{00000000-0008-0000-0100-000020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57" name="Text Box 6">
          <a:extLst>
            <a:ext uri="{FF2B5EF4-FFF2-40B4-BE49-F238E27FC236}">
              <a16:creationId xmlns:a16="http://schemas.microsoft.com/office/drawing/2014/main" id="{00000000-0008-0000-0100-000021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58" name="Text Box 7">
          <a:extLst>
            <a:ext uri="{FF2B5EF4-FFF2-40B4-BE49-F238E27FC236}">
              <a16:creationId xmlns:a16="http://schemas.microsoft.com/office/drawing/2014/main" id="{00000000-0008-0000-0100-000022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59" name="Text Box 8">
          <a:extLst>
            <a:ext uri="{FF2B5EF4-FFF2-40B4-BE49-F238E27FC236}">
              <a16:creationId xmlns:a16="http://schemas.microsoft.com/office/drawing/2014/main" id="{00000000-0008-0000-0100-000023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60" name="Text Box 9">
          <a:extLst>
            <a:ext uri="{FF2B5EF4-FFF2-40B4-BE49-F238E27FC236}">
              <a16:creationId xmlns:a16="http://schemas.microsoft.com/office/drawing/2014/main" id="{00000000-0008-0000-0100-000024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61" name="Text Box 10">
          <a:extLst>
            <a:ext uri="{FF2B5EF4-FFF2-40B4-BE49-F238E27FC236}">
              <a16:creationId xmlns:a16="http://schemas.microsoft.com/office/drawing/2014/main" id="{00000000-0008-0000-0100-000025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62" name="Text Box 11">
          <a:extLst>
            <a:ext uri="{FF2B5EF4-FFF2-40B4-BE49-F238E27FC236}">
              <a16:creationId xmlns:a16="http://schemas.microsoft.com/office/drawing/2014/main" id="{00000000-0008-0000-0100-000026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63" name="Text Box 12">
          <a:extLst>
            <a:ext uri="{FF2B5EF4-FFF2-40B4-BE49-F238E27FC236}">
              <a16:creationId xmlns:a16="http://schemas.microsoft.com/office/drawing/2014/main" id="{00000000-0008-0000-0100-000027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64" name="Text Box 13">
          <a:extLst>
            <a:ext uri="{FF2B5EF4-FFF2-40B4-BE49-F238E27FC236}">
              <a16:creationId xmlns:a16="http://schemas.microsoft.com/office/drawing/2014/main" id="{00000000-0008-0000-0100-000028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65" name="Text Box 3">
          <a:extLst>
            <a:ext uri="{FF2B5EF4-FFF2-40B4-BE49-F238E27FC236}">
              <a16:creationId xmlns:a16="http://schemas.microsoft.com/office/drawing/2014/main" id="{00000000-0008-0000-0100-000029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66" name="Text Box 6">
          <a:extLst>
            <a:ext uri="{FF2B5EF4-FFF2-40B4-BE49-F238E27FC236}">
              <a16:creationId xmlns:a16="http://schemas.microsoft.com/office/drawing/2014/main" id="{00000000-0008-0000-0100-00002A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67" name="Text Box 7">
          <a:extLst>
            <a:ext uri="{FF2B5EF4-FFF2-40B4-BE49-F238E27FC236}">
              <a16:creationId xmlns:a16="http://schemas.microsoft.com/office/drawing/2014/main" id="{00000000-0008-0000-0100-00002B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68" name="Text Box 8">
          <a:extLst>
            <a:ext uri="{FF2B5EF4-FFF2-40B4-BE49-F238E27FC236}">
              <a16:creationId xmlns:a16="http://schemas.microsoft.com/office/drawing/2014/main" id="{00000000-0008-0000-0100-00002C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69" name="Text Box 9">
          <a:extLst>
            <a:ext uri="{FF2B5EF4-FFF2-40B4-BE49-F238E27FC236}">
              <a16:creationId xmlns:a16="http://schemas.microsoft.com/office/drawing/2014/main" id="{00000000-0008-0000-0100-00002D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70" name="Text Box 10">
          <a:extLst>
            <a:ext uri="{FF2B5EF4-FFF2-40B4-BE49-F238E27FC236}">
              <a16:creationId xmlns:a16="http://schemas.microsoft.com/office/drawing/2014/main" id="{00000000-0008-0000-0100-00002E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71" name="Text Box 11">
          <a:extLst>
            <a:ext uri="{FF2B5EF4-FFF2-40B4-BE49-F238E27FC236}">
              <a16:creationId xmlns:a16="http://schemas.microsoft.com/office/drawing/2014/main" id="{00000000-0008-0000-0100-00002F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72" name="Text Box 12">
          <a:extLst>
            <a:ext uri="{FF2B5EF4-FFF2-40B4-BE49-F238E27FC236}">
              <a16:creationId xmlns:a16="http://schemas.microsoft.com/office/drawing/2014/main" id="{00000000-0008-0000-0100-000030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73" name="Text Box 13">
          <a:extLst>
            <a:ext uri="{FF2B5EF4-FFF2-40B4-BE49-F238E27FC236}">
              <a16:creationId xmlns:a16="http://schemas.microsoft.com/office/drawing/2014/main" id="{00000000-0008-0000-0100-000031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FER/MSEXCEL/CFR_RET/MONTH/FIN_INST/FIMMMDD.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ISD%20MGT%20REPORTS\2013\FIA%20Licensees\FISIS%20Reports-Mar%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  <sheetName val="country name lookup"/>
      <sheetName val="table1"/>
      <sheetName val="Cuadro5"/>
      <sheetName val="SimInp1"/>
      <sheetName val="ModDef"/>
      <sheetName val="Model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M13"/>
      <sheetName val="BOJ BS TABLE"/>
      <sheetName val="DEPOSITS"/>
      <sheetName val="DATA ARRANGED"/>
      <sheetName val="DATA DUMP"/>
      <sheetName val="DATA DUMP 3"/>
      <sheetName val="MACROS"/>
      <sheetName val="Module1"/>
      <sheetName val="Module2"/>
      <sheetName val="Inpu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  <sheetName val="M"/>
      <sheetName val="PROMED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5"/>
      <sheetName val="FI6"/>
      <sheetName val="FI 7"/>
      <sheetName val="FI 8"/>
      <sheetName val="Macro1"/>
    </sheetNames>
    <sheetDataSet>
      <sheetData sheetId="0"/>
      <sheetData sheetId="1">
        <row r="31">
          <cell r="B31" t="str">
            <v>FINANCIAL INSTITUTIONS SUPERVISORY DIVISION</v>
          </cell>
        </row>
      </sheetData>
      <sheetData sheetId="2">
        <row r="33">
          <cell r="A33" t="str">
            <v>FINANCIAL INSTITUTIONS SUPERVISORY DIVISION</v>
          </cell>
        </row>
      </sheetData>
      <sheetData sheetId="3"/>
      <sheetData sheetId="4">
        <row r="110">
          <cell r="A110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9"/>
  <sheetViews>
    <sheetView tabSelected="1" zoomScale="60" zoomScaleNormal="60" workbookViewId="0">
      <selection activeCell="B4" sqref="B4:K4"/>
    </sheetView>
  </sheetViews>
  <sheetFormatPr defaultColWidth="9.140625" defaultRowHeight="19.5" x14ac:dyDescent="0.3"/>
  <cols>
    <col min="1" max="1" width="4.7109375" style="1" customWidth="1"/>
    <col min="2" max="2" width="92" style="1" customWidth="1"/>
    <col min="3" max="3" width="22.140625" style="1" customWidth="1"/>
    <col min="4" max="4" width="21.140625" style="1" customWidth="1"/>
    <col min="5" max="5" width="22.5703125" style="1" customWidth="1"/>
    <col min="6" max="7" width="21.140625" style="1" customWidth="1"/>
    <col min="8" max="9" width="23.140625" style="1" customWidth="1"/>
    <col min="10" max="10" width="27.28515625" style="1" customWidth="1"/>
    <col min="11" max="11" width="26.7109375" style="15" customWidth="1"/>
    <col min="12" max="12" width="18.42578125" style="1" bestFit="1" customWidth="1"/>
    <col min="13" max="16384" width="9.140625" style="1"/>
  </cols>
  <sheetData>
    <row r="1" spans="2:11" ht="30" customHeight="1" x14ac:dyDescent="0.3">
      <c r="C1" s="2"/>
      <c r="D1" s="2"/>
      <c r="E1" s="2"/>
      <c r="F1" s="2"/>
      <c r="G1" s="2"/>
      <c r="H1" s="2"/>
      <c r="I1" s="2"/>
      <c r="K1" s="3"/>
    </row>
    <row r="2" spans="2:11" s="4" customFormat="1" ht="21.75" customHeight="1" x14ac:dyDescent="0.3">
      <c r="B2" s="59" t="s">
        <v>2</v>
      </c>
      <c r="C2" s="59"/>
      <c r="D2" s="59"/>
      <c r="E2" s="59"/>
      <c r="F2" s="59"/>
      <c r="G2" s="59"/>
      <c r="H2" s="59"/>
      <c r="I2" s="59"/>
      <c r="J2" s="59"/>
      <c r="K2" s="59"/>
    </row>
    <row r="3" spans="2:11" s="4" customFormat="1" ht="24.75" customHeight="1" x14ac:dyDescent="0.3">
      <c r="B3" s="60" t="s">
        <v>3</v>
      </c>
      <c r="C3" s="60"/>
      <c r="D3" s="60"/>
      <c r="E3" s="60"/>
      <c r="F3" s="60"/>
      <c r="G3" s="60"/>
      <c r="H3" s="60"/>
      <c r="I3" s="60"/>
      <c r="J3" s="60"/>
      <c r="K3" s="60"/>
    </row>
    <row r="4" spans="2:11" s="4" customFormat="1" ht="26.25" customHeight="1" x14ac:dyDescent="0.3">
      <c r="B4" s="59" t="s">
        <v>4</v>
      </c>
      <c r="C4" s="59"/>
      <c r="D4" s="59"/>
      <c r="E4" s="59"/>
      <c r="F4" s="59"/>
      <c r="G4" s="59"/>
      <c r="H4" s="59"/>
      <c r="I4" s="59"/>
      <c r="J4" s="59"/>
      <c r="K4" s="59"/>
    </row>
    <row r="5" spans="2:11" s="4" customFormat="1" ht="25.5" customHeight="1" x14ac:dyDescent="0.3">
      <c r="B5" s="60" t="s">
        <v>116</v>
      </c>
      <c r="C5" s="60"/>
      <c r="D5" s="60"/>
      <c r="E5" s="60"/>
      <c r="F5" s="60"/>
      <c r="G5" s="60"/>
      <c r="H5" s="60"/>
      <c r="I5" s="60"/>
      <c r="J5" s="60"/>
      <c r="K5" s="60"/>
    </row>
    <row r="6" spans="2:11" s="4" customFormat="1" ht="25.5" customHeight="1" x14ac:dyDescent="0.3">
      <c r="C6" s="5"/>
      <c r="D6" s="5"/>
      <c r="E6" s="5"/>
      <c r="F6" s="5"/>
      <c r="G6" s="5"/>
      <c r="H6" s="5"/>
      <c r="I6" s="5"/>
      <c r="J6" s="5"/>
      <c r="K6" s="5"/>
    </row>
    <row r="7" spans="2:11" s="4" customFormat="1" ht="25.5" customHeight="1" x14ac:dyDescent="0.3">
      <c r="B7" s="6" t="s">
        <v>5</v>
      </c>
      <c r="C7" s="6"/>
      <c r="D7" s="6"/>
      <c r="F7" s="7"/>
      <c r="G7" s="7"/>
      <c r="H7" s="7"/>
      <c r="I7" s="5"/>
      <c r="J7" s="5"/>
      <c r="K7" s="5"/>
    </row>
    <row r="8" spans="2:11" s="4" customFormat="1" ht="25.5" customHeight="1" x14ac:dyDescent="0.3">
      <c r="B8" s="8" t="s">
        <v>6</v>
      </c>
      <c r="C8" s="9"/>
      <c r="D8" s="9"/>
      <c r="F8" s="7"/>
      <c r="G8" s="7"/>
      <c r="H8" s="7"/>
      <c r="I8" s="5"/>
      <c r="J8" s="5"/>
      <c r="K8" s="5"/>
    </row>
    <row r="9" spans="2:11" s="4" customFormat="1" ht="25.5" customHeight="1" x14ac:dyDescent="0.3">
      <c r="B9" s="6" t="s">
        <v>7</v>
      </c>
      <c r="C9" s="6"/>
      <c r="D9" s="6"/>
      <c r="E9" s="6"/>
      <c r="F9" s="7"/>
      <c r="G9" s="7"/>
      <c r="H9" s="7"/>
      <c r="I9" s="5"/>
      <c r="J9" s="5"/>
      <c r="K9" s="5"/>
    </row>
    <row r="10" spans="2:11" s="4" customFormat="1" ht="25.5" customHeight="1" x14ac:dyDescent="0.3">
      <c r="B10" s="10" t="s">
        <v>8</v>
      </c>
      <c r="C10" s="8"/>
      <c r="D10" s="8"/>
      <c r="I10" s="5"/>
      <c r="J10" s="5"/>
      <c r="K10" s="5"/>
    </row>
    <row r="11" spans="2:11" x14ac:dyDescent="0.3">
      <c r="B11" s="11"/>
      <c r="C11" s="12"/>
      <c r="D11" s="13"/>
      <c r="E11" s="13"/>
      <c r="F11" s="13"/>
      <c r="G11" s="13"/>
      <c r="H11" s="13"/>
      <c r="I11" s="13"/>
      <c r="J11" s="14"/>
    </row>
    <row r="12" spans="2:11" ht="39" x14ac:dyDescent="0.3">
      <c r="C12" s="7" t="s">
        <v>9</v>
      </c>
      <c r="D12" s="7" t="s">
        <v>10</v>
      </c>
      <c r="E12" s="16" t="s">
        <v>11</v>
      </c>
      <c r="F12" s="7" t="s">
        <v>12</v>
      </c>
      <c r="G12" s="7" t="s">
        <v>13</v>
      </c>
      <c r="H12" s="7" t="s">
        <v>14</v>
      </c>
      <c r="I12" s="7" t="s">
        <v>15</v>
      </c>
      <c r="J12" s="17" t="s">
        <v>16</v>
      </c>
      <c r="K12" s="7" t="s">
        <v>17</v>
      </c>
    </row>
    <row r="13" spans="2:11" x14ac:dyDescent="0.3">
      <c r="C13" s="1" t="s">
        <v>0</v>
      </c>
    </row>
    <row r="14" spans="2:11" ht="18.75" customHeight="1" x14ac:dyDescent="0.3">
      <c r="B14" s="15" t="s">
        <v>18</v>
      </c>
      <c r="C14" s="2"/>
      <c r="D14" s="2"/>
      <c r="E14" s="2"/>
      <c r="F14" s="2"/>
      <c r="G14" s="2"/>
      <c r="H14" s="2"/>
      <c r="I14" s="18"/>
      <c r="J14" s="2"/>
      <c r="K14" s="19"/>
    </row>
    <row r="15" spans="2:11" ht="19.5" customHeight="1" x14ac:dyDescent="0.3">
      <c r="B15" s="15" t="s">
        <v>19</v>
      </c>
      <c r="C15" s="2"/>
      <c r="D15" s="2"/>
      <c r="E15" s="2"/>
      <c r="F15" s="2"/>
      <c r="G15" s="2"/>
      <c r="H15" s="2"/>
      <c r="I15" s="2"/>
      <c r="J15" s="2"/>
      <c r="K15" s="19"/>
    </row>
    <row r="16" spans="2:11" x14ac:dyDescent="0.3">
      <c r="B16" s="1" t="s">
        <v>20</v>
      </c>
      <c r="C16" s="20">
        <v>5184968</v>
      </c>
      <c r="D16" s="20">
        <v>154833</v>
      </c>
      <c r="E16" s="20">
        <v>1312150</v>
      </c>
      <c r="F16" s="20">
        <v>550839</v>
      </c>
      <c r="G16" s="20">
        <v>1287342</v>
      </c>
      <c r="H16" s="20">
        <v>2474108</v>
      </c>
      <c r="I16" s="20">
        <v>10266242</v>
      </c>
      <c r="J16" s="20">
        <v>1828769</v>
      </c>
      <c r="K16" s="19">
        <f>SUM(C16:J16)</f>
        <v>23059251</v>
      </c>
    </row>
    <row r="17" spans="2:11" x14ac:dyDescent="0.3">
      <c r="B17" s="1" t="s">
        <v>21</v>
      </c>
      <c r="C17" s="20">
        <v>52189389</v>
      </c>
      <c r="D17" s="20">
        <v>3239855</v>
      </c>
      <c r="E17" s="20">
        <v>11442902</v>
      </c>
      <c r="F17" s="20">
        <v>4388545</v>
      </c>
      <c r="G17" s="20">
        <v>5352588</v>
      </c>
      <c r="H17" s="20">
        <v>15001185</v>
      </c>
      <c r="I17" s="20">
        <v>42462233</v>
      </c>
      <c r="J17" s="20">
        <v>11064820</v>
      </c>
      <c r="K17" s="19">
        <f>SUM(C17:J17)</f>
        <v>145141517</v>
      </c>
    </row>
    <row r="18" spans="2:11" x14ac:dyDescent="0.3">
      <c r="B18" s="1" t="s">
        <v>22</v>
      </c>
      <c r="C18" s="20">
        <v>342</v>
      </c>
      <c r="D18" s="20">
        <v>1003868</v>
      </c>
      <c r="E18" s="20">
        <v>69376</v>
      </c>
      <c r="F18" s="20">
        <v>157565</v>
      </c>
      <c r="G18" s="20">
        <v>721605</v>
      </c>
      <c r="H18" s="20">
        <v>77860</v>
      </c>
      <c r="I18" s="20">
        <v>129228</v>
      </c>
      <c r="J18" s="20">
        <v>7745</v>
      </c>
      <c r="K18" s="19">
        <f t="shared" ref="K18:K20" si="0">SUM(C18:J18)</f>
        <v>2167589</v>
      </c>
    </row>
    <row r="19" spans="2:11" s="21" customFormat="1" x14ac:dyDescent="0.3">
      <c r="B19" s="1" t="s">
        <v>23</v>
      </c>
      <c r="C19" s="20">
        <v>3022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19">
        <f t="shared" si="0"/>
        <v>3022</v>
      </c>
    </row>
    <row r="20" spans="2:11" x14ac:dyDescent="0.3">
      <c r="B20" s="1" t="s">
        <v>24</v>
      </c>
      <c r="C20" s="20">
        <v>43645708</v>
      </c>
      <c r="D20" s="20">
        <v>10291763</v>
      </c>
      <c r="E20" s="20">
        <v>11856522</v>
      </c>
      <c r="F20" s="20">
        <v>1543776</v>
      </c>
      <c r="G20" s="20">
        <v>4724413</v>
      </c>
      <c r="H20" s="20">
        <v>5294416</v>
      </c>
      <c r="I20" s="20">
        <v>35319159</v>
      </c>
      <c r="J20" s="20">
        <v>3752488</v>
      </c>
      <c r="K20" s="19">
        <f t="shared" si="0"/>
        <v>116428245</v>
      </c>
    </row>
    <row r="21" spans="2:11" x14ac:dyDescent="0.3">
      <c r="B21" s="15" t="s">
        <v>25</v>
      </c>
      <c r="C21" s="2"/>
      <c r="D21" s="20"/>
      <c r="E21" s="20"/>
      <c r="F21" s="20"/>
      <c r="G21" s="20"/>
      <c r="H21" s="20"/>
      <c r="I21" s="20"/>
      <c r="J21" s="20"/>
      <c r="K21" s="19"/>
    </row>
    <row r="22" spans="2:11" x14ac:dyDescent="0.3">
      <c r="B22" s="1" t="s">
        <v>26</v>
      </c>
      <c r="C22" s="2"/>
      <c r="D22" s="20"/>
      <c r="E22" s="20"/>
      <c r="F22" s="20"/>
      <c r="G22" s="20"/>
      <c r="H22" s="20"/>
      <c r="I22" s="20"/>
      <c r="J22" s="22" t="s">
        <v>27</v>
      </c>
      <c r="K22" s="19"/>
    </row>
    <row r="23" spans="2:11" x14ac:dyDescent="0.3">
      <c r="B23" s="1" t="s">
        <v>28</v>
      </c>
      <c r="C23" s="20">
        <v>36104042</v>
      </c>
      <c r="D23" s="20">
        <v>1545423</v>
      </c>
      <c r="E23" s="20">
        <v>4678936</v>
      </c>
      <c r="F23" s="20">
        <v>2542802</v>
      </c>
      <c r="G23" s="20">
        <v>1309262</v>
      </c>
      <c r="H23" s="20">
        <v>11176157</v>
      </c>
      <c r="I23" s="20">
        <v>47767763</v>
      </c>
      <c r="J23" s="20">
        <v>5512277</v>
      </c>
      <c r="K23" s="19">
        <f>SUM(C23:J23)</f>
        <v>110636662</v>
      </c>
    </row>
    <row r="24" spans="2:11" x14ac:dyDescent="0.3">
      <c r="B24" s="1" t="s">
        <v>29</v>
      </c>
      <c r="C24" s="20">
        <v>105573</v>
      </c>
      <c r="D24" s="20">
        <v>0</v>
      </c>
      <c r="E24" s="20">
        <v>0</v>
      </c>
      <c r="F24" s="20">
        <v>5538828</v>
      </c>
      <c r="G24" s="20">
        <v>464813</v>
      </c>
      <c r="H24" s="20">
        <v>11786572</v>
      </c>
      <c r="I24" s="20">
        <v>64006387</v>
      </c>
      <c r="J24" s="20">
        <v>5217378</v>
      </c>
      <c r="K24" s="19">
        <f>SUM(C24:J24)</f>
        <v>87119551</v>
      </c>
    </row>
    <row r="25" spans="2:11" x14ac:dyDescent="0.3">
      <c r="B25" s="1" t="s">
        <v>30</v>
      </c>
      <c r="C25" s="20"/>
      <c r="D25" s="20"/>
      <c r="E25" s="20"/>
      <c r="F25" s="20"/>
      <c r="G25" s="20"/>
      <c r="H25" s="20"/>
      <c r="I25" s="20"/>
      <c r="J25" s="20"/>
      <c r="K25" s="19"/>
    </row>
    <row r="26" spans="2:11" x14ac:dyDescent="0.3">
      <c r="B26" s="1" t="s">
        <v>28</v>
      </c>
      <c r="C26" s="20">
        <v>7261424</v>
      </c>
      <c r="D26" s="20">
        <v>0</v>
      </c>
      <c r="E26" s="20">
        <v>8800000</v>
      </c>
      <c r="F26" s="20">
        <v>2159996</v>
      </c>
      <c r="G26" s="20">
        <v>707991</v>
      </c>
      <c r="H26" s="20">
        <v>6500000</v>
      </c>
      <c r="I26" s="20">
        <v>21463431</v>
      </c>
      <c r="J26" s="20">
        <v>5300000</v>
      </c>
      <c r="K26" s="19">
        <f>SUM(C26:J26)</f>
        <v>52192842</v>
      </c>
    </row>
    <row r="27" spans="2:11" x14ac:dyDescent="0.3">
      <c r="B27" s="1" t="s">
        <v>29</v>
      </c>
      <c r="C27" s="20">
        <v>0</v>
      </c>
      <c r="D27" s="20">
        <v>3135362</v>
      </c>
      <c r="E27" s="20">
        <v>0</v>
      </c>
      <c r="F27" s="20">
        <v>2153516</v>
      </c>
      <c r="G27" s="20">
        <v>0</v>
      </c>
      <c r="H27" s="20">
        <v>391549</v>
      </c>
      <c r="I27" s="20">
        <v>8817152</v>
      </c>
      <c r="J27" s="20">
        <v>4362811</v>
      </c>
      <c r="K27" s="19">
        <f t="shared" ref="K27:K30" si="1">SUM(C27:J27)</f>
        <v>18860390</v>
      </c>
    </row>
    <row r="28" spans="2:11" x14ac:dyDescent="0.3">
      <c r="B28" s="1" t="s">
        <v>31</v>
      </c>
      <c r="C28" s="20">
        <v>0</v>
      </c>
      <c r="D28" s="20">
        <v>0</v>
      </c>
      <c r="E28" s="20">
        <v>0</v>
      </c>
      <c r="F28" s="20">
        <v>0</v>
      </c>
      <c r="G28" s="20">
        <v>3204226</v>
      </c>
      <c r="H28" s="20">
        <v>929947</v>
      </c>
      <c r="I28" s="20">
        <v>1271097</v>
      </c>
      <c r="J28" s="20">
        <v>0</v>
      </c>
      <c r="K28" s="19">
        <f t="shared" si="1"/>
        <v>5405270</v>
      </c>
    </row>
    <row r="29" spans="2:11" x14ac:dyDescent="0.3">
      <c r="B29" s="1" t="s">
        <v>32</v>
      </c>
      <c r="C29" s="20">
        <v>1163360</v>
      </c>
      <c r="D29" s="20">
        <v>5020</v>
      </c>
      <c r="E29" s="20">
        <v>5034</v>
      </c>
      <c r="F29" s="20">
        <v>2065196</v>
      </c>
      <c r="G29" s="20">
        <v>119528</v>
      </c>
      <c r="H29" s="20">
        <v>1835449</v>
      </c>
      <c r="I29" s="20">
        <v>8017717</v>
      </c>
      <c r="J29" s="20">
        <v>3239526</v>
      </c>
      <c r="K29" s="19">
        <f t="shared" si="1"/>
        <v>16450830</v>
      </c>
    </row>
    <row r="30" spans="2:11" x14ac:dyDescent="0.3">
      <c r="B30" s="1" t="s">
        <v>33</v>
      </c>
      <c r="C30" s="20">
        <v>34536049</v>
      </c>
      <c r="D30" s="20">
        <v>0</v>
      </c>
      <c r="E30" s="20">
        <v>0</v>
      </c>
      <c r="F30" s="20">
        <v>6407321</v>
      </c>
      <c r="G30" s="20">
        <v>525562</v>
      </c>
      <c r="H30" s="20">
        <v>18327092</v>
      </c>
      <c r="I30" s="20">
        <v>11504626</v>
      </c>
      <c r="J30" s="20">
        <v>8593048</v>
      </c>
      <c r="K30" s="19">
        <f t="shared" si="1"/>
        <v>79893698</v>
      </c>
    </row>
    <row r="31" spans="2:11" ht="16.5" customHeight="1" x14ac:dyDescent="0.3">
      <c r="B31" s="1" t="s">
        <v>34</v>
      </c>
      <c r="C31" s="20"/>
      <c r="D31" s="20"/>
      <c r="E31" s="20"/>
      <c r="F31" s="20"/>
      <c r="G31" s="20"/>
      <c r="H31" s="20"/>
      <c r="I31" s="20"/>
      <c r="J31" s="20"/>
      <c r="K31" s="19"/>
    </row>
    <row r="32" spans="2:11" x14ac:dyDescent="0.3">
      <c r="B32" s="1" t="s">
        <v>35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19">
        <f>SUM(C32:J32)</f>
        <v>0</v>
      </c>
    </row>
    <row r="33" spans="2:11" x14ac:dyDescent="0.3">
      <c r="B33" s="1" t="s">
        <v>36</v>
      </c>
      <c r="C33" s="20">
        <v>1900000</v>
      </c>
      <c r="D33" s="20">
        <v>2023370</v>
      </c>
      <c r="E33" s="20">
        <v>0</v>
      </c>
      <c r="F33" s="20">
        <v>0</v>
      </c>
      <c r="G33" s="20">
        <v>6514921</v>
      </c>
      <c r="H33" s="20">
        <v>717839</v>
      </c>
      <c r="I33" s="20">
        <v>1782725</v>
      </c>
      <c r="J33" s="20">
        <v>2495774</v>
      </c>
      <c r="K33" s="19">
        <f t="shared" ref="K33:K35" si="2">SUM(C33:J33)</f>
        <v>15434629</v>
      </c>
    </row>
    <row r="34" spans="2:11" x14ac:dyDescent="0.3">
      <c r="B34" s="15" t="s">
        <v>37</v>
      </c>
      <c r="C34" s="20">
        <v>169310853</v>
      </c>
      <c r="D34" s="20">
        <v>1868243</v>
      </c>
      <c r="E34" s="20">
        <v>63935169</v>
      </c>
      <c r="F34" s="20">
        <v>27208568</v>
      </c>
      <c r="G34" s="20">
        <v>36225788</v>
      </c>
      <c r="H34" s="20">
        <v>94128064</v>
      </c>
      <c r="I34" s="20">
        <v>298251244</v>
      </c>
      <c r="J34" s="20">
        <v>72439421</v>
      </c>
      <c r="K34" s="19">
        <f t="shared" si="2"/>
        <v>763367350</v>
      </c>
    </row>
    <row r="35" spans="2:11" x14ac:dyDescent="0.3">
      <c r="B35" s="15" t="s">
        <v>38</v>
      </c>
      <c r="C35" s="20">
        <v>1295920</v>
      </c>
      <c r="D35" s="20">
        <v>293939</v>
      </c>
      <c r="E35" s="20">
        <v>772347</v>
      </c>
      <c r="F35" s="20">
        <v>555975</v>
      </c>
      <c r="G35" s="20">
        <v>539236</v>
      </c>
      <c r="H35" s="20">
        <v>2307416</v>
      </c>
      <c r="I35" s="20">
        <v>6630699</v>
      </c>
      <c r="J35" s="20">
        <v>778523</v>
      </c>
      <c r="K35" s="19">
        <f t="shared" si="2"/>
        <v>13174055</v>
      </c>
    </row>
    <row r="36" spans="2:11" ht="19.5" customHeight="1" x14ac:dyDescent="0.3">
      <c r="B36" s="23" t="s">
        <v>39</v>
      </c>
      <c r="C36" s="20">
        <v>5443751</v>
      </c>
      <c r="D36" s="20">
        <v>118131</v>
      </c>
      <c r="E36" s="20">
        <v>1567087</v>
      </c>
      <c r="F36" s="20">
        <v>1499881</v>
      </c>
      <c r="G36" s="20">
        <v>545096</v>
      </c>
      <c r="H36" s="20">
        <v>3880938</v>
      </c>
      <c r="I36" s="20">
        <v>19205698</v>
      </c>
      <c r="J36" s="20">
        <v>3324885</v>
      </c>
      <c r="K36" s="19">
        <f>SUM(C36:J36)</f>
        <v>35585467</v>
      </c>
    </row>
    <row r="37" spans="2:11" x14ac:dyDescent="0.3">
      <c r="B37" s="15" t="s">
        <v>40</v>
      </c>
      <c r="C37" s="20"/>
      <c r="D37" s="20"/>
      <c r="E37" s="20"/>
      <c r="F37" s="20"/>
      <c r="G37" s="20"/>
      <c r="H37" s="20"/>
      <c r="I37" s="20"/>
      <c r="J37" s="20"/>
      <c r="K37" s="19"/>
    </row>
    <row r="38" spans="2:11" x14ac:dyDescent="0.3">
      <c r="B38" s="1" t="s">
        <v>41</v>
      </c>
      <c r="C38" s="20">
        <v>464179</v>
      </c>
      <c r="D38" s="20">
        <v>79515</v>
      </c>
      <c r="E38" s="20">
        <v>229148</v>
      </c>
      <c r="F38" s="20">
        <v>190729</v>
      </c>
      <c r="G38" s="20">
        <v>160573</v>
      </c>
      <c r="H38" s="20">
        <v>48016</v>
      </c>
      <c r="I38" s="20">
        <v>553893</v>
      </c>
      <c r="J38" s="20">
        <v>1083464</v>
      </c>
      <c r="K38" s="19">
        <f>SUM(C38:J38)</f>
        <v>2809517</v>
      </c>
    </row>
    <row r="39" spans="2:11" x14ac:dyDescent="0.3">
      <c r="B39" s="1" t="s">
        <v>42</v>
      </c>
      <c r="C39" s="20">
        <v>50244937</v>
      </c>
      <c r="D39" s="20">
        <v>2468095</v>
      </c>
      <c r="E39" s="20">
        <v>2377738</v>
      </c>
      <c r="F39" s="20">
        <v>1313462</v>
      </c>
      <c r="G39" s="20">
        <v>120538</v>
      </c>
      <c r="H39" s="20">
        <v>2044056</v>
      </c>
      <c r="I39" s="20">
        <v>17728276</v>
      </c>
      <c r="J39" s="20">
        <v>3006599</v>
      </c>
      <c r="K39" s="19">
        <f t="shared" ref="K39:K40" si="3">SUM(C39:J39)</f>
        <v>79303701</v>
      </c>
    </row>
    <row r="40" spans="2:11" x14ac:dyDescent="0.3">
      <c r="B40" s="1" t="s">
        <v>61</v>
      </c>
      <c r="C40" s="20">
        <v>6777501</v>
      </c>
      <c r="D40" s="20">
        <v>220996</v>
      </c>
      <c r="E40" s="20">
        <v>4996716</v>
      </c>
      <c r="F40" s="20">
        <v>427761</v>
      </c>
      <c r="G40" s="20">
        <v>293504</v>
      </c>
      <c r="H40" s="20">
        <v>0</v>
      </c>
      <c r="I40" s="20">
        <v>9743707</v>
      </c>
      <c r="J40" s="20">
        <v>3963153</v>
      </c>
      <c r="K40" s="19">
        <f t="shared" si="3"/>
        <v>26423338</v>
      </c>
    </row>
    <row r="41" spans="2:11" ht="23.25" customHeight="1" thickBot="1" x14ac:dyDescent="0.35">
      <c r="B41" s="24" t="s">
        <v>43</v>
      </c>
      <c r="C41" s="25">
        <f>SUM(C16:C40)</f>
        <v>415631018</v>
      </c>
      <c r="D41" s="25">
        <f t="shared" ref="D41:J41" si="4">SUM(D16:D40)</f>
        <v>26448413</v>
      </c>
      <c r="E41" s="25">
        <f t="shared" si="4"/>
        <v>112043125</v>
      </c>
      <c r="F41" s="25">
        <f t="shared" si="4"/>
        <v>58704760</v>
      </c>
      <c r="G41" s="25">
        <f t="shared" si="4"/>
        <v>62816986</v>
      </c>
      <c r="H41" s="25">
        <f t="shared" si="4"/>
        <v>176920664</v>
      </c>
      <c r="I41" s="25">
        <f t="shared" si="4"/>
        <v>604921277</v>
      </c>
      <c r="J41" s="25">
        <f t="shared" si="4"/>
        <v>135970681</v>
      </c>
      <c r="K41" s="25">
        <f>SUM(C41:J41)</f>
        <v>1593456924</v>
      </c>
    </row>
    <row r="42" spans="2:11" ht="21" customHeight="1" thickTop="1" x14ac:dyDescent="0.3">
      <c r="C42" s="2"/>
      <c r="D42" s="13"/>
      <c r="E42" s="13"/>
      <c r="F42" s="13"/>
      <c r="G42" s="13"/>
      <c r="H42" s="13"/>
      <c r="I42" s="13"/>
      <c r="J42" s="13"/>
      <c r="K42" s="19"/>
    </row>
    <row r="43" spans="2:11" x14ac:dyDescent="0.3">
      <c r="B43" s="15" t="s">
        <v>44</v>
      </c>
      <c r="C43" s="2"/>
      <c r="D43" s="2"/>
      <c r="E43" s="2"/>
      <c r="F43" s="2"/>
      <c r="G43" s="2"/>
      <c r="H43" s="2"/>
      <c r="I43" s="2"/>
      <c r="J43" s="2"/>
      <c r="K43" s="19"/>
    </row>
    <row r="44" spans="2:11" x14ac:dyDescent="0.3">
      <c r="B44" s="15" t="s">
        <v>45</v>
      </c>
      <c r="C44" s="20">
        <v>304368743</v>
      </c>
      <c r="D44" s="20">
        <v>16159148</v>
      </c>
      <c r="E44" s="20">
        <v>67310583</v>
      </c>
      <c r="F44" s="20">
        <v>39754277</v>
      </c>
      <c r="G44" s="20">
        <v>39945152</v>
      </c>
      <c r="H44" s="20">
        <v>131735845</v>
      </c>
      <c r="I44" s="20">
        <v>342253693</v>
      </c>
      <c r="J44" s="20">
        <v>100182263</v>
      </c>
      <c r="K44" s="19">
        <f>SUM(C44:J44)</f>
        <v>1041709704</v>
      </c>
    </row>
    <row r="45" spans="2:11" x14ac:dyDescent="0.3">
      <c r="B45" s="15" t="s">
        <v>46</v>
      </c>
      <c r="C45" s="20"/>
      <c r="D45" s="20"/>
      <c r="E45" s="20"/>
      <c r="F45" s="20"/>
      <c r="G45" s="20"/>
      <c r="H45" s="20"/>
      <c r="I45" s="20"/>
      <c r="J45" s="20"/>
      <c r="K45" s="19"/>
    </row>
    <row r="46" spans="2:11" ht="18.75" customHeight="1" x14ac:dyDescent="0.3">
      <c r="B46" s="1" t="s">
        <v>47</v>
      </c>
      <c r="C46" s="20">
        <v>564</v>
      </c>
      <c r="D46" s="20">
        <v>0</v>
      </c>
      <c r="E46" s="20">
        <v>0</v>
      </c>
      <c r="F46" s="20">
        <v>513477</v>
      </c>
      <c r="G46" s="20">
        <v>135218</v>
      </c>
      <c r="H46" s="20">
        <v>0</v>
      </c>
      <c r="I46" s="20">
        <v>17620</v>
      </c>
      <c r="J46" s="20">
        <v>45170</v>
      </c>
      <c r="K46" s="19">
        <f>SUM(C46:J46)</f>
        <v>712049</v>
      </c>
    </row>
    <row r="47" spans="2:11" s="26" customFormat="1" x14ac:dyDescent="0.3">
      <c r="B47" s="1" t="s">
        <v>48</v>
      </c>
      <c r="C47" s="20">
        <v>0</v>
      </c>
      <c r="D47" s="20">
        <v>115010</v>
      </c>
      <c r="E47" s="20">
        <v>0</v>
      </c>
      <c r="F47" s="20">
        <v>3868</v>
      </c>
      <c r="G47" s="20">
        <v>1044080</v>
      </c>
      <c r="H47" s="20">
        <v>0</v>
      </c>
      <c r="I47" s="20">
        <v>794200</v>
      </c>
      <c r="J47" s="20">
        <v>1000000</v>
      </c>
      <c r="K47" s="19">
        <f t="shared" ref="K47:K50" si="5">SUM(C47:J47)</f>
        <v>2957158</v>
      </c>
    </row>
    <row r="48" spans="2:11" ht="22.5" customHeight="1" x14ac:dyDescent="0.3">
      <c r="B48" s="1" t="s">
        <v>49</v>
      </c>
      <c r="C48" s="20">
        <v>1560392</v>
      </c>
      <c r="D48" s="20">
        <v>50000</v>
      </c>
      <c r="E48" s="20">
        <v>3616382</v>
      </c>
      <c r="F48" s="20">
        <v>1069654</v>
      </c>
      <c r="G48" s="20">
        <v>172891</v>
      </c>
      <c r="H48" s="20">
        <v>18965768</v>
      </c>
      <c r="I48" s="20">
        <v>4418102</v>
      </c>
      <c r="J48" s="20">
        <v>2201910</v>
      </c>
      <c r="K48" s="19">
        <f t="shared" si="5"/>
        <v>32055099</v>
      </c>
    </row>
    <row r="49" spans="2:11" ht="22.5" customHeight="1" x14ac:dyDescent="0.3">
      <c r="B49" s="1" t="s">
        <v>50</v>
      </c>
      <c r="C49" s="20">
        <v>1962851</v>
      </c>
      <c r="D49" s="20">
        <v>12006</v>
      </c>
      <c r="E49" s="20">
        <v>741068</v>
      </c>
      <c r="F49" s="20">
        <v>0</v>
      </c>
      <c r="G49" s="20">
        <v>0</v>
      </c>
      <c r="H49" s="20">
        <v>0</v>
      </c>
      <c r="I49" s="20">
        <v>806516</v>
      </c>
      <c r="J49" s="20">
        <v>281695</v>
      </c>
      <c r="K49" s="19">
        <f t="shared" si="5"/>
        <v>3804136</v>
      </c>
    </row>
    <row r="50" spans="2:11" ht="20.25" customHeight="1" x14ac:dyDescent="0.3">
      <c r="B50" s="1" t="s">
        <v>51</v>
      </c>
      <c r="C50" s="20">
        <v>2156298</v>
      </c>
      <c r="D50" s="20">
        <v>309449</v>
      </c>
      <c r="E50" s="20">
        <v>18615666</v>
      </c>
      <c r="F50" s="20">
        <v>0</v>
      </c>
      <c r="G50" s="20">
        <v>2289859</v>
      </c>
      <c r="H50" s="20">
        <v>784552</v>
      </c>
      <c r="I50" s="20">
        <v>65466410</v>
      </c>
      <c r="J50" s="20">
        <v>72564</v>
      </c>
      <c r="K50" s="19">
        <f t="shared" si="5"/>
        <v>89694798</v>
      </c>
    </row>
    <row r="51" spans="2:11" x14ac:dyDescent="0.3">
      <c r="B51" s="1" t="s">
        <v>52</v>
      </c>
      <c r="C51" s="20"/>
      <c r="D51" s="20"/>
      <c r="E51" s="20"/>
      <c r="F51" s="20"/>
      <c r="G51" s="20"/>
      <c r="H51" s="20"/>
      <c r="I51" s="20"/>
      <c r="J51" s="20"/>
      <c r="K51" s="19"/>
    </row>
    <row r="52" spans="2:11" x14ac:dyDescent="0.3">
      <c r="B52" s="1" t="s">
        <v>53</v>
      </c>
      <c r="C52" s="20">
        <v>0</v>
      </c>
      <c r="D52" s="20">
        <v>2400000</v>
      </c>
      <c r="E52" s="20">
        <v>0</v>
      </c>
      <c r="F52" s="20">
        <v>807000</v>
      </c>
      <c r="G52" s="20">
        <v>3800000</v>
      </c>
      <c r="H52" s="20">
        <v>0</v>
      </c>
      <c r="I52" s="20">
        <v>11693000</v>
      </c>
      <c r="J52" s="20">
        <v>0</v>
      </c>
      <c r="K52" s="19">
        <f>SUM(C52:J52)</f>
        <v>18700000</v>
      </c>
    </row>
    <row r="53" spans="2:11" x14ac:dyDescent="0.3">
      <c r="B53" s="1" t="s">
        <v>54</v>
      </c>
      <c r="C53" s="20">
        <v>0</v>
      </c>
      <c r="D53" s="20">
        <v>0</v>
      </c>
      <c r="E53" s="20">
        <v>0</v>
      </c>
      <c r="F53" s="20">
        <v>5392287</v>
      </c>
      <c r="G53" s="20">
        <v>4835049</v>
      </c>
      <c r="H53" s="20">
        <v>1698672</v>
      </c>
      <c r="I53" s="20">
        <v>51292161</v>
      </c>
      <c r="J53" s="20">
        <v>1009000</v>
      </c>
      <c r="K53" s="19">
        <f t="shared" ref="K53:K54" si="6">SUM(C53:J53)</f>
        <v>64227169</v>
      </c>
    </row>
    <row r="54" spans="2:11" x14ac:dyDescent="0.3">
      <c r="B54" s="1" t="s">
        <v>55</v>
      </c>
      <c r="C54" s="20">
        <v>0</v>
      </c>
      <c r="D54" s="20">
        <v>0</v>
      </c>
      <c r="E54" s="20">
        <v>1875000</v>
      </c>
      <c r="F54" s="20">
        <v>0</v>
      </c>
      <c r="G54" s="20">
        <v>0</v>
      </c>
      <c r="H54" s="20">
        <v>0</v>
      </c>
      <c r="I54" s="20">
        <v>59776</v>
      </c>
      <c r="J54" s="20">
        <v>0</v>
      </c>
      <c r="K54" s="19">
        <f t="shared" si="6"/>
        <v>1934776</v>
      </c>
    </row>
    <row r="55" spans="2:11" x14ac:dyDescent="0.3">
      <c r="B55" s="15" t="s">
        <v>56</v>
      </c>
      <c r="C55" s="20"/>
      <c r="D55" s="20"/>
      <c r="E55" s="20"/>
      <c r="F55" s="20"/>
      <c r="G55" s="20"/>
      <c r="H55" s="20"/>
      <c r="I55" s="20"/>
      <c r="J55" s="20"/>
      <c r="K55" s="19"/>
    </row>
    <row r="56" spans="2:11" x14ac:dyDescent="0.3">
      <c r="B56" s="27" t="s">
        <v>57</v>
      </c>
      <c r="C56" s="20">
        <v>2101788</v>
      </c>
      <c r="D56" s="20">
        <v>208900</v>
      </c>
      <c r="E56" s="20">
        <v>958369</v>
      </c>
      <c r="F56" s="20">
        <v>146776</v>
      </c>
      <c r="G56" s="20">
        <v>122317</v>
      </c>
      <c r="H56" s="20">
        <v>0</v>
      </c>
      <c r="I56" s="20">
        <v>12498263</v>
      </c>
      <c r="J56" s="20">
        <v>1069079</v>
      </c>
      <c r="K56" s="19">
        <f t="shared" ref="K56:K61" si="7">SUM(C56:J56)</f>
        <v>17105492</v>
      </c>
    </row>
    <row r="57" spans="2:11" x14ac:dyDescent="0.3">
      <c r="B57" s="27" t="s">
        <v>58</v>
      </c>
      <c r="C57" s="20">
        <v>47788</v>
      </c>
      <c r="D57" s="20">
        <v>1555</v>
      </c>
      <c r="E57" s="20">
        <v>290623</v>
      </c>
      <c r="F57" s="20">
        <v>156800</v>
      </c>
      <c r="G57" s="20">
        <v>251243</v>
      </c>
      <c r="H57" s="20">
        <v>410181</v>
      </c>
      <c r="I57" s="20">
        <v>1560962</v>
      </c>
      <c r="J57" s="20">
        <v>435766</v>
      </c>
      <c r="K57" s="19">
        <f t="shared" si="7"/>
        <v>3154918</v>
      </c>
    </row>
    <row r="58" spans="2:11" x14ac:dyDescent="0.3">
      <c r="B58" s="27" t="s">
        <v>59</v>
      </c>
      <c r="C58" s="20">
        <v>3430975</v>
      </c>
      <c r="D58" s="20">
        <v>34792</v>
      </c>
      <c r="E58" s="20">
        <v>1076952</v>
      </c>
      <c r="F58" s="20">
        <v>11105</v>
      </c>
      <c r="G58" s="20">
        <v>1079676</v>
      </c>
      <c r="H58" s="20">
        <v>3405152</v>
      </c>
      <c r="I58" s="20">
        <v>2061973</v>
      </c>
      <c r="J58" s="20">
        <v>857630</v>
      </c>
      <c r="K58" s="19">
        <f t="shared" si="7"/>
        <v>11958255</v>
      </c>
    </row>
    <row r="59" spans="2:11" ht="17.25" customHeight="1" x14ac:dyDescent="0.3">
      <c r="B59" s="27" t="s">
        <v>60</v>
      </c>
      <c r="C59" s="20">
        <v>24320213</v>
      </c>
      <c r="D59" s="20">
        <v>1796652</v>
      </c>
      <c r="E59" s="20">
        <v>661261</v>
      </c>
      <c r="F59" s="20">
        <v>2513403</v>
      </c>
      <c r="G59" s="20">
        <v>118008</v>
      </c>
      <c r="H59" s="20">
        <v>1046904</v>
      </c>
      <c r="I59" s="20">
        <v>16465666</v>
      </c>
      <c r="J59" s="20">
        <v>2581711</v>
      </c>
      <c r="K59" s="19">
        <f t="shared" si="7"/>
        <v>49503818</v>
      </c>
    </row>
    <row r="60" spans="2:11" ht="21" customHeight="1" x14ac:dyDescent="0.3">
      <c r="B60" s="1" t="s">
        <v>61</v>
      </c>
      <c r="C60" s="20">
        <v>6777501</v>
      </c>
      <c r="D60" s="20">
        <v>220996</v>
      </c>
      <c r="E60" s="20">
        <v>4996716</v>
      </c>
      <c r="F60" s="20">
        <v>427761</v>
      </c>
      <c r="G60" s="20">
        <v>293504</v>
      </c>
      <c r="H60" s="20">
        <v>0</v>
      </c>
      <c r="I60" s="20">
        <v>9743707</v>
      </c>
      <c r="J60" s="20">
        <v>3963153</v>
      </c>
      <c r="K60" s="19">
        <f t="shared" si="7"/>
        <v>26423338</v>
      </c>
    </row>
    <row r="61" spans="2:11" ht="24" customHeight="1" thickBot="1" x14ac:dyDescent="0.35">
      <c r="B61" s="15" t="s">
        <v>62</v>
      </c>
      <c r="C61" s="25">
        <f>SUM(C44:C60)</f>
        <v>346727113</v>
      </c>
      <c r="D61" s="25">
        <f t="shared" ref="D61:J61" si="8">SUM(D44:D60)</f>
        <v>21308508</v>
      </c>
      <c r="E61" s="25">
        <f t="shared" si="8"/>
        <v>100142620</v>
      </c>
      <c r="F61" s="25">
        <f t="shared" si="8"/>
        <v>50796408</v>
      </c>
      <c r="G61" s="25">
        <f t="shared" si="8"/>
        <v>54086997</v>
      </c>
      <c r="H61" s="25">
        <f t="shared" si="8"/>
        <v>158047074</v>
      </c>
      <c r="I61" s="25">
        <f t="shared" si="8"/>
        <v>519132049</v>
      </c>
      <c r="J61" s="25">
        <f t="shared" si="8"/>
        <v>113699941</v>
      </c>
      <c r="K61" s="25">
        <f t="shared" si="7"/>
        <v>1363940710</v>
      </c>
    </row>
    <row r="62" spans="2:11" ht="18" customHeight="1" thickTop="1" x14ac:dyDescent="0.3">
      <c r="C62" s="13"/>
      <c r="D62" s="2"/>
      <c r="E62" s="2"/>
      <c r="F62" s="2"/>
      <c r="G62" s="2"/>
      <c r="H62" s="2"/>
      <c r="I62" s="2"/>
      <c r="J62" s="2"/>
      <c r="K62" s="19"/>
    </row>
    <row r="63" spans="2:11" x14ac:dyDescent="0.3">
      <c r="B63" s="15" t="s">
        <v>63</v>
      </c>
      <c r="C63" s="19">
        <f t="shared" ref="C63:D63" si="9">C41-C61</f>
        <v>68903905</v>
      </c>
      <c r="D63" s="19">
        <f t="shared" si="9"/>
        <v>5139905</v>
      </c>
      <c r="E63" s="19">
        <f>E41-E61</f>
        <v>11900505</v>
      </c>
      <c r="F63" s="19">
        <f t="shared" ref="F63:J63" si="10">F41-F61</f>
        <v>7908352</v>
      </c>
      <c r="G63" s="19">
        <f t="shared" si="10"/>
        <v>8729989</v>
      </c>
      <c r="H63" s="19">
        <f t="shared" si="10"/>
        <v>18873590</v>
      </c>
      <c r="I63" s="19">
        <f t="shared" si="10"/>
        <v>85789228</v>
      </c>
      <c r="J63" s="19">
        <f t="shared" si="10"/>
        <v>22270740</v>
      </c>
      <c r="K63" s="19">
        <f>SUM(C63:J63)</f>
        <v>229516214</v>
      </c>
    </row>
    <row r="64" spans="2:11" x14ac:dyDescent="0.3">
      <c r="C64" s="2"/>
      <c r="D64" s="2"/>
      <c r="E64" s="2"/>
      <c r="F64" s="2"/>
      <c r="G64" s="2"/>
      <c r="H64" s="2"/>
      <c r="I64" s="2"/>
      <c r="J64" s="2"/>
      <c r="K64" s="19"/>
    </row>
    <row r="65" spans="2:12" x14ac:dyDescent="0.3">
      <c r="B65" s="15" t="s">
        <v>64</v>
      </c>
      <c r="C65" s="2"/>
      <c r="D65" s="2"/>
      <c r="E65" s="2"/>
      <c r="F65" s="2"/>
      <c r="G65" s="2"/>
      <c r="H65" s="2"/>
      <c r="I65" s="2"/>
      <c r="J65" s="2"/>
      <c r="K65" s="19"/>
    </row>
    <row r="66" spans="2:12" x14ac:dyDescent="0.3">
      <c r="B66" s="15" t="s">
        <v>65</v>
      </c>
      <c r="C66" s="2"/>
      <c r="D66" s="2"/>
      <c r="E66" s="2"/>
      <c r="F66" s="2"/>
      <c r="G66" s="2"/>
      <c r="H66" s="2"/>
      <c r="I66" s="2"/>
      <c r="J66" s="2"/>
      <c r="K66" s="19"/>
    </row>
    <row r="67" spans="2:12" x14ac:dyDescent="0.3">
      <c r="B67" s="1" t="s">
        <v>66</v>
      </c>
      <c r="C67" s="20">
        <v>2927232</v>
      </c>
      <c r="D67" s="20">
        <v>207609</v>
      </c>
      <c r="E67" s="20">
        <v>4930258</v>
      </c>
      <c r="F67" s="20">
        <v>2377685</v>
      </c>
      <c r="G67" s="20">
        <v>1732888</v>
      </c>
      <c r="H67" s="20">
        <v>4511000</v>
      </c>
      <c r="I67" s="20">
        <v>6465730</v>
      </c>
      <c r="J67" s="20">
        <v>8400000</v>
      </c>
      <c r="K67" s="19">
        <f>SUM(C67:J67)</f>
        <v>31552402</v>
      </c>
      <c r="L67" s="2"/>
    </row>
    <row r="68" spans="2:12" x14ac:dyDescent="0.3">
      <c r="B68" s="1" t="s">
        <v>67</v>
      </c>
      <c r="C68" s="20">
        <v>0</v>
      </c>
      <c r="D68" s="20">
        <v>0</v>
      </c>
      <c r="E68" s="20">
        <v>0</v>
      </c>
      <c r="F68" s="20">
        <v>1186497</v>
      </c>
      <c r="G68" s="20">
        <v>0</v>
      </c>
      <c r="H68" s="20">
        <v>0</v>
      </c>
      <c r="I68" s="20">
        <v>0</v>
      </c>
      <c r="J68" s="20">
        <v>0</v>
      </c>
      <c r="K68" s="19">
        <f t="shared" ref="K68:K69" si="11">SUM(C68:J68)</f>
        <v>1186497</v>
      </c>
    </row>
    <row r="69" spans="2:12" x14ac:dyDescent="0.3">
      <c r="B69" s="1" t="s">
        <v>68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7000000</v>
      </c>
      <c r="J69" s="20">
        <v>0</v>
      </c>
      <c r="K69" s="19">
        <f t="shared" si="11"/>
        <v>7000000</v>
      </c>
    </row>
    <row r="70" spans="2:12" x14ac:dyDescent="0.3">
      <c r="B70" s="15" t="s">
        <v>69</v>
      </c>
      <c r="C70" s="20"/>
      <c r="D70" s="20"/>
      <c r="E70" s="20"/>
      <c r="F70" s="20"/>
      <c r="G70" s="20"/>
      <c r="H70" s="20"/>
      <c r="I70" s="20"/>
      <c r="J70" s="20"/>
      <c r="K70" s="19"/>
    </row>
    <row r="71" spans="2:12" x14ac:dyDescent="0.3">
      <c r="B71" s="1" t="s">
        <v>70</v>
      </c>
      <c r="C71" s="20">
        <v>2930616</v>
      </c>
      <c r="D71" s="20">
        <v>207609</v>
      </c>
      <c r="E71" s="20">
        <v>2756667</v>
      </c>
      <c r="F71" s="20">
        <v>1226081</v>
      </c>
      <c r="G71" s="20">
        <v>1055915</v>
      </c>
      <c r="H71" s="20">
        <v>7600000</v>
      </c>
      <c r="I71" s="20">
        <v>6512634</v>
      </c>
      <c r="J71" s="20">
        <v>3429143</v>
      </c>
      <c r="K71" s="19">
        <f>SUM(C71:J71)</f>
        <v>25718665</v>
      </c>
    </row>
    <row r="72" spans="2:12" x14ac:dyDescent="0.3">
      <c r="B72" s="1" t="s">
        <v>71</v>
      </c>
      <c r="C72" s="20">
        <v>40101341</v>
      </c>
      <c r="D72" s="20">
        <v>1528592</v>
      </c>
      <c r="E72" s="20">
        <v>1706163</v>
      </c>
      <c r="F72" s="20">
        <v>1894630</v>
      </c>
      <c r="G72" s="20">
        <v>3715442</v>
      </c>
      <c r="H72" s="20">
        <v>3429000</v>
      </c>
      <c r="I72" s="20">
        <v>43820000</v>
      </c>
      <c r="J72" s="20">
        <v>3088063</v>
      </c>
      <c r="K72" s="19">
        <f>SUM(C72:J72)</f>
        <v>99283231</v>
      </c>
    </row>
    <row r="73" spans="2:12" x14ac:dyDescent="0.3">
      <c r="B73" s="1" t="s">
        <v>72</v>
      </c>
      <c r="C73" s="28">
        <v>196724</v>
      </c>
      <c r="D73" s="28">
        <v>92819</v>
      </c>
      <c r="E73" s="28">
        <v>8610</v>
      </c>
      <c r="F73" s="28">
        <v>124993</v>
      </c>
      <c r="G73" s="28">
        <v>149253</v>
      </c>
      <c r="H73" s="28">
        <v>455859</v>
      </c>
      <c r="I73" s="28">
        <v>787920</v>
      </c>
      <c r="J73" s="28">
        <v>222338</v>
      </c>
      <c r="K73" s="29">
        <f>SUM(C73:J73)</f>
        <v>2038516</v>
      </c>
    </row>
    <row r="74" spans="2:12" x14ac:dyDescent="0.3">
      <c r="B74" s="1" t="s">
        <v>73</v>
      </c>
      <c r="C74" s="28">
        <v>0</v>
      </c>
      <c r="D74" s="28">
        <v>0</v>
      </c>
      <c r="E74" s="28">
        <v>0</v>
      </c>
      <c r="F74" s="28">
        <v>79216</v>
      </c>
      <c r="G74" s="28">
        <v>0</v>
      </c>
      <c r="H74" s="28">
        <v>-82588</v>
      </c>
      <c r="I74" s="28">
        <v>300565</v>
      </c>
      <c r="J74" s="28">
        <v>0</v>
      </c>
      <c r="K74" s="29">
        <f t="shared" ref="K74:K77" si="12">SUM(C74:J74)</f>
        <v>297193</v>
      </c>
    </row>
    <row r="75" spans="2:12" x14ac:dyDescent="0.3">
      <c r="B75" s="1" t="s">
        <v>74</v>
      </c>
      <c r="C75" s="30">
        <v>20389527</v>
      </c>
      <c r="D75" s="30">
        <v>723372</v>
      </c>
      <c r="E75" s="30">
        <v>1048235</v>
      </c>
      <c r="F75" s="30">
        <v>447330</v>
      </c>
      <c r="G75" s="30">
        <v>480128</v>
      </c>
      <c r="H75" s="30">
        <v>1212703</v>
      </c>
      <c r="I75" s="30">
        <v>3307255</v>
      </c>
      <c r="J75" s="30">
        <v>5422374</v>
      </c>
      <c r="K75" s="29">
        <f>SUM(C75:J75)</f>
        <v>33030924</v>
      </c>
    </row>
    <row r="76" spans="2:12" x14ac:dyDescent="0.3">
      <c r="B76" s="1" t="s">
        <v>75</v>
      </c>
      <c r="C76" s="28">
        <v>3118419</v>
      </c>
      <c r="D76" s="28">
        <v>1510650</v>
      </c>
      <c r="E76" s="28">
        <v>1154995</v>
      </c>
      <c r="F76" s="28">
        <v>181012</v>
      </c>
      <c r="G76" s="28">
        <v>1515143</v>
      </c>
      <c r="H76" s="28">
        <v>1293505</v>
      </c>
      <c r="I76" s="28">
        <v>5759857</v>
      </c>
      <c r="J76" s="28">
        <v>709264</v>
      </c>
      <c r="K76" s="29">
        <f t="shared" si="12"/>
        <v>15242845</v>
      </c>
    </row>
    <row r="77" spans="2:12" x14ac:dyDescent="0.3">
      <c r="B77" s="1" t="s">
        <v>76</v>
      </c>
      <c r="C77" s="28">
        <v>-759954</v>
      </c>
      <c r="D77" s="20">
        <v>869254</v>
      </c>
      <c r="E77" s="28">
        <v>295577</v>
      </c>
      <c r="F77" s="20">
        <v>390908</v>
      </c>
      <c r="G77" s="20">
        <v>81220</v>
      </c>
      <c r="H77" s="28">
        <v>454111</v>
      </c>
      <c r="I77" s="20">
        <v>11835267</v>
      </c>
      <c r="J77" s="20">
        <v>999558</v>
      </c>
      <c r="K77" s="29">
        <f t="shared" si="12"/>
        <v>14165941</v>
      </c>
    </row>
    <row r="78" spans="2:12" ht="29.25" customHeight="1" thickBot="1" x14ac:dyDescent="0.35">
      <c r="B78" s="15" t="s">
        <v>77</v>
      </c>
      <c r="C78" s="25">
        <f t="shared" ref="C78:K78" si="13">SUM(C67:C77)</f>
        <v>68903905</v>
      </c>
      <c r="D78" s="25">
        <f t="shared" si="13"/>
        <v>5139905</v>
      </c>
      <c r="E78" s="25">
        <f t="shared" si="13"/>
        <v>11900505</v>
      </c>
      <c r="F78" s="25">
        <f t="shared" si="13"/>
        <v>7908352</v>
      </c>
      <c r="G78" s="25">
        <f t="shared" si="13"/>
        <v>8729989</v>
      </c>
      <c r="H78" s="25">
        <f t="shared" si="13"/>
        <v>18873590</v>
      </c>
      <c r="I78" s="25">
        <f t="shared" si="13"/>
        <v>85789228</v>
      </c>
      <c r="J78" s="25">
        <f t="shared" si="13"/>
        <v>22270740</v>
      </c>
      <c r="K78" s="25">
        <f t="shared" si="13"/>
        <v>229516214</v>
      </c>
    </row>
    <row r="79" spans="2:12" ht="18" customHeight="1" thickTop="1" x14ac:dyDescent="0.3">
      <c r="C79" s="2"/>
      <c r="D79" s="2"/>
      <c r="E79" s="2"/>
      <c r="F79" s="2"/>
      <c r="G79" s="2"/>
      <c r="H79" s="2"/>
      <c r="I79" s="2"/>
      <c r="J79" s="2"/>
      <c r="K79" s="19"/>
    </row>
    <row r="80" spans="2:12" x14ac:dyDescent="0.3">
      <c r="B80" s="15" t="s">
        <v>78</v>
      </c>
      <c r="C80" s="2"/>
      <c r="D80" s="2"/>
      <c r="E80" s="2"/>
      <c r="F80" s="2"/>
      <c r="G80" s="2"/>
      <c r="H80" s="2"/>
      <c r="I80" s="2"/>
      <c r="J80" s="2"/>
      <c r="K80" s="19"/>
    </row>
    <row r="81" spans="2:12" x14ac:dyDescent="0.3">
      <c r="B81" s="1" t="s">
        <v>79</v>
      </c>
      <c r="C81" s="20">
        <v>30064823</v>
      </c>
      <c r="D81" s="20">
        <v>855056</v>
      </c>
      <c r="E81" s="20">
        <v>32321714</v>
      </c>
      <c r="F81" s="20">
        <v>5652104</v>
      </c>
      <c r="G81" s="20">
        <v>5445333</v>
      </c>
      <c r="H81" s="20">
        <v>7184328</v>
      </c>
      <c r="I81" s="20">
        <v>86527323</v>
      </c>
      <c r="J81" s="20">
        <v>17928207</v>
      </c>
      <c r="K81" s="19">
        <f>SUM(C81:J81)</f>
        <v>185978888</v>
      </c>
    </row>
    <row r="82" spans="2:12" x14ac:dyDescent="0.3">
      <c r="B82" s="1" t="s">
        <v>80</v>
      </c>
      <c r="C82" s="20">
        <v>0</v>
      </c>
      <c r="D82" s="20">
        <v>0</v>
      </c>
      <c r="E82" s="20">
        <v>845114</v>
      </c>
      <c r="F82" s="20">
        <v>353629</v>
      </c>
      <c r="G82" s="20">
        <v>0</v>
      </c>
      <c r="H82" s="20">
        <v>0</v>
      </c>
      <c r="I82" s="20">
        <v>0</v>
      </c>
      <c r="J82" s="20">
        <v>7775</v>
      </c>
      <c r="K82" s="19">
        <f t="shared" ref="K82:K91" si="14">SUM(C82:J82)</f>
        <v>1206518</v>
      </c>
    </row>
    <row r="83" spans="2:12" x14ac:dyDescent="0.3">
      <c r="B83" s="1" t="s">
        <v>81</v>
      </c>
      <c r="C83" s="20">
        <v>30064823</v>
      </c>
      <c r="D83" s="20">
        <v>855056</v>
      </c>
      <c r="E83" s="20">
        <v>31476600</v>
      </c>
      <c r="F83" s="20">
        <v>5298475</v>
      </c>
      <c r="G83" s="20">
        <v>5445333</v>
      </c>
      <c r="H83" s="20">
        <v>7184328</v>
      </c>
      <c r="I83" s="20">
        <v>86527323</v>
      </c>
      <c r="J83" s="20">
        <v>17920432</v>
      </c>
      <c r="K83" s="19">
        <f t="shared" si="14"/>
        <v>184772370</v>
      </c>
    </row>
    <row r="84" spans="2:12" x14ac:dyDescent="0.3">
      <c r="B84" s="1" t="s">
        <v>82</v>
      </c>
      <c r="C84" s="20">
        <v>121833305</v>
      </c>
      <c r="D84" s="20">
        <v>9249297</v>
      </c>
      <c r="E84" s="20">
        <v>26929741</v>
      </c>
      <c r="F84" s="20">
        <v>18735579</v>
      </c>
      <c r="G84" s="20">
        <v>13275933</v>
      </c>
      <c r="H84" s="20">
        <v>54440473</v>
      </c>
      <c r="I84" s="20">
        <v>124410789</v>
      </c>
      <c r="J84" s="20">
        <v>46364185</v>
      </c>
      <c r="K84" s="19">
        <f t="shared" si="14"/>
        <v>415239302</v>
      </c>
    </row>
    <row r="85" spans="2:12" x14ac:dyDescent="0.3">
      <c r="B85" s="1" t="s">
        <v>83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19">
        <f t="shared" si="14"/>
        <v>0</v>
      </c>
    </row>
    <row r="86" spans="2:12" x14ac:dyDescent="0.3">
      <c r="B86" s="1" t="s">
        <v>84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535517</v>
      </c>
      <c r="K86" s="19">
        <f t="shared" si="14"/>
        <v>535517</v>
      </c>
    </row>
    <row r="87" spans="2:12" ht="21" customHeight="1" x14ac:dyDescent="0.3">
      <c r="B87" s="1" t="s">
        <v>85</v>
      </c>
      <c r="C87" s="20">
        <v>220000</v>
      </c>
      <c r="D87" s="20">
        <v>0</v>
      </c>
      <c r="E87" s="20">
        <v>0</v>
      </c>
      <c r="F87" s="20">
        <v>0</v>
      </c>
      <c r="G87" s="20">
        <v>0</v>
      </c>
      <c r="H87" s="20">
        <v>809270</v>
      </c>
      <c r="I87" s="20">
        <v>1609609</v>
      </c>
      <c r="J87" s="20">
        <v>430222</v>
      </c>
      <c r="K87" s="19">
        <f t="shared" si="14"/>
        <v>3069101</v>
      </c>
    </row>
    <row r="88" spans="2:12" x14ac:dyDescent="0.3">
      <c r="B88" s="1" t="s">
        <v>86</v>
      </c>
      <c r="C88" s="20">
        <v>3193088</v>
      </c>
      <c r="D88" s="20">
        <v>0</v>
      </c>
      <c r="E88" s="20">
        <v>391359</v>
      </c>
      <c r="F88" s="20">
        <v>86717</v>
      </c>
      <c r="G88" s="20">
        <v>515078</v>
      </c>
      <c r="H88" s="20">
        <v>1165263</v>
      </c>
      <c r="I88" s="20">
        <v>4236670</v>
      </c>
      <c r="J88" s="20">
        <v>1038663</v>
      </c>
      <c r="K88" s="19">
        <f t="shared" si="14"/>
        <v>10626838</v>
      </c>
    </row>
    <row r="89" spans="2:12" x14ac:dyDescent="0.3">
      <c r="B89" s="1" t="s">
        <v>87</v>
      </c>
      <c r="C89" s="20">
        <v>18019078</v>
      </c>
      <c r="D89" s="20">
        <v>10291763</v>
      </c>
      <c r="E89" s="20">
        <v>3204103</v>
      </c>
      <c r="F89" s="20">
        <v>200759</v>
      </c>
      <c r="G89" s="20">
        <v>6540371</v>
      </c>
      <c r="H89" s="20">
        <v>638950</v>
      </c>
      <c r="I89" s="20">
        <v>2943392</v>
      </c>
      <c r="J89" s="20">
        <v>722778</v>
      </c>
      <c r="K89" s="19">
        <f t="shared" si="14"/>
        <v>42561194</v>
      </c>
    </row>
    <row r="90" spans="2:12" x14ac:dyDescent="0.3">
      <c r="B90" s="1" t="s">
        <v>88</v>
      </c>
      <c r="C90" s="20">
        <v>16704033</v>
      </c>
      <c r="D90" s="20">
        <v>1065537</v>
      </c>
      <c r="E90" s="20">
        <v>1024990</v>
      </c>
      <c r="F90" s="20">
        <v>6163007</v>
      </c>
      <c r="G90" s="20">
        <v>18994310</v>
      </c>
      <c r="H90" s="20">
        <v>3999082</v>
      </c>
      <c r="I90" s="20">
        <v>16868404</v>
      </c>
      <c r="J90" s="20">
        <v>7777833</v>
      </c>
      <c r="K90" s="19">
        <f t="shared" si="14"/>
        <v>72597196</v>
      </c>
    </row>
    <row r="91" spans="2:12" x14ac:dyDescent="0.3">
      <c r="B91" s="1" t="s">
        <v>89</v>
      </c>
      <c r="C91" s="20">
        <v>5060167</v>
      </c>
      <c r="D91" s="20">
        <v>492633</v>
      </c>
      <c r="E91" s="20">
        <v>23691018</v>
      </c>
      <c r="F91" s="20">
        <v>3601942</v>
      </c>
      <c r="G91" s="20">
        <v>5486322</v>
      </c>
      <c r="H91" s="20">
        <v>776358</v>
      </c>
      <c r="I91" s="20">
        <v>12105808</v>
      </c>
      <c r="J91" s="20">
        <v>8458520</v>
      </c>
      <c r="K91" s="19">
        <f t="shared" si="14"/>
        <v>59672768</v>
      </c>
    </row>
    <row r="92" spans="2:12" x14ac:dyDescent="0.3">
      <c r="B92" s="1" t="s">
        <v>90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19"/>
    </row>
    <row r="93" spans="2:12" x14ac:dyDescent="0.3">
      <c r="B93" s="1" t="s">
        <v>91</v>
      </c>
      <c r="C93" s="20">
        <v>3004881</v>
      </c>
      <c r="D93" s="20">
        <v>0</v>
      </c>
      <c r="E93" s="20">
        <v>1031219</v>
      </c>
      <c r="F93" s="20">
        <v>971197</v>
      </c>
      <c r="G93" s="20">
        <v>439958</v>
      </c>
      <c r="H93" s="20">
        <v>1104307</v>
      </c>
      <c r="I93" s="20">
        <v>6065549</v>
      </c>
      <c r="J93" s="20">
        <v>1454510</v>
      </c>
      <c r="K93" s="19">
        <f>SUM(C93:J93)</f>
        <v>14071621</v>
      </c>
      <c r="L93" s="2"/>
    </row>
    <row r="94" spans="2:12" ht="21.75" customHeight="1" x14ac:dyDescent="0.3">
      <c r="B94" s="1" t="s">
        <v>92</v>
      </c>
      <c r="C94" s="20">
        <v>1075471</v>
      </c>
      <c r="D94" s="20">
        <v>19927</v>
      </c>
      <c r="E94" s="20">
        <v>154667</v>
      </c>
      <c r="F94" s="20">
        <v>435034</v>
      </c>
      <c r="G94" s="20">
        <v>394640</v>
      </c>
      <c r="H94" s="20">
        <v>1182124</v>
      </c>
      <c r="I94" s="20">
        <v>3233349</v>
      </c>
      <c r="J94" s="20">
        <v>706669</v>
      </c>
      <c r="K94" s="19">
        <f t="shared" ref="K94:K95" si="15">SUM(C94:J94)</f>
        <v>7201881</v>
      </c>
    </row>
    <row r="95" spans="2:12" ht="20.25" customHeight="1" x14ac:dyDescent="0.3">
      <c r="B95" s="1" t="s">
        <v>93</v>
      </c>
      <c r="C95" s="20">
        <v>0</v>
      </c>
      <c r="D95" s="20">
        <v>7796</v>
      </c>
      <c r="E95" s="20">
        <v>0</v>
      </c>
      <c r="F95" s="20">
        <v>113973</v>
      </c>
      <c r="G95" s="20">
        <v>3309</v>
      </c>
      <c r="H95" s="20">
        <v>313666</v>
      </c>
      <c r="I95" s="20">
        <v>0</v>
      </c>
      <c r="J95" s="20">
        <v>53671</v>
      </c>
      <c r="K95" s="19">
        <f t="shared" si="15"/>
        <v>492415</v>
      </c>
    </row>
    <row r="96" spans="2:12" ht="18.75" customHeight="1" x14ac:dyDescent="0.3">
      <c r="B96" s="57"/>
      <c r="C96" s="58"/>
      <c r="D96" s="58"/>
      <c r="E96" s="58"/>
      <c r="F96" s="58"/>
      <c r="G96" s="58"/>
      <c r="H96" s="58"/>
      <c r="I96" s="58"/>
      <c r="J96" s="58"/>
      <c r="K96" s="58"/>
    </row>
    <row r="97" spans="2:11" x14ac:dyDescent="0.3">
      <c r="B97" s="55"/>
      <c r="C97" s="56"/>
      <c r="D97" s="56"/>
      <c r="E97" s="56"/>
      <c r="F97" s="56"/>
      <c r="G97" s="56"/>
      <c r="H97" s="56"/>
      <c r="I97" s="56"/>
      <c r="J97" s="56"/>
      <c r="K97" s="56"/>
    </row>
    <row r="98" spans="2:11" ht="13.5" customHeight="1" x14ac:dyDescent="0.3">
      <c r="B98" s="55"/>
      <c r="C98" s="56"/>
      <c r="D98" s="56"/>
      <c r="E98" s="56"/>
      <c r="F98" s="56"/>
      <c r="G98" s="56"/>
      <c r="H98" s="56"/>
      <c r="I98" s="56"/>
      <c r="J98" s="56"/>
      <c r="K98" s="56"/>
    </row>
    <row r="99" spans="2:11" s="31" customFormat="1" ht="20.25" x14ac:dyDescent="0.25">
      <c r="B99" s="62" t="s">
        <v>94</v>
      </c>
      <c r="C99" s="62"/>
      <c r="D99" s="62"/>
      <c r="E99" s="62"/>
      <c r="F99" s="62"/>
      <c r="G99" s="62"/>
      <c r="H99" s="62"/>
      <c r="I99" s="62"/>
      <c r="J99" s="62"/>
      <c r="K99" s="62"/>
    </row>
    <row r="100" spans="2:11" s="31" customFormat="1" ht="24" customHeight="1" x14ac:dyDescent="0.25">
      <c r="B100" s="62" t="s">
        <v>116</v>
      </c>
      <c r="C100" s="62"/>
      <c r="D100" s="62"/>
      <c r="E100" s="62"/>
      <c r="F100" s="62"/>
      <c r="G100" s="62"/>
      <c r="H100" s="62"/>
      <c r="I100" s="62"/>
      <c r="J100" s="62"/>
      <c r="K100" s="62"/>
    </row>
    <row r="101" spans="2:11" s="31" customFormat="1" ht="24" customHeight="1" x14ac:dyDescent="0.25">
      <c r="B101" s="32"/>
      <c r="C101" s="32"/>
      <c r="D101" s="32"/>
      <c r="E101" s="32"/>
      <c r="F101" s="32"/>
      <c r="G101" s="32"/>
      <c r="H101" s="32"/>
      <c r="I101" s="32"/>
      <c r="J101" s="32"/>
      <c r="K101" s="32"/>
    </row>
    <row r="102" spans="2:11" s="31" customFormat="1" ht="24" customHeight="1" x14ac:dyDescent="0.3">
      <c r="B102" s="33" t="s">
        <v>95</v>
      </c>
      <c r="C102" s="34"/>
      <c r="D102" s="34"/>
      <c r="E102" s="34"/>
      <c r="F102" s="34"/>
      <c r="G102" s="34"/>
      <c r="H102" s="34"/>
      <c r="I102" s="34"/>
      <c r="J102" s="35" t="s">
        <v>96</v>
      </c>
      <c r="K102" s="35"/>
    </row>
    <row r="103" spans="2:11" s="31" customFormat="1" ht="24" customHeight="1" x14ac:dyDescent="0.3">
      <c r="B103" s="36"/>
      <c r="C103" s="34"/>
      <c r="D103" s="34"/>
      <c r="E103" s="34"/>
      <c r="F103" s="34"/>
      <c r="G103" s="34"/>
      <c r="H103" s="34"/>
      <c r="I103" s="34"/>
      <c r="J103" s="34"/>
      <c r="K103" s="37"/>
    </row>
    <row r="104" spans="2:11" s="31" customFormat="1" ht="24" customHeight="1" x14ac:dyDescent="0.3">
      <c r="B104" s="37" t="s">
        <v>9</v>
      </c>
      <c r="C104" s="34"/>
      <c r="D104" s="37" t="s">
        <v>97</v>
      </c>
      <c r="E104" s="37"/>
      <c r="F104" s="37"/>
      <c r="G104" s="37"/>
      <c r="H104" s="37"/>
      <c r="I104" s="38"/>
      <c r="J104" s="39">
        <v>43039</v>
      </c>
      <c r="K104" s="40"/>
    </row>
    <row r="105" spans="2:11" s="31" customFormat="1" ht="24" customHeight="1" x14ac:dyDescent="0.3">
      <c r="B105" s="37"/>
      <c r="C105" s="34"/>
      <c r="D105" s="37"/>
      <c r="E105" s="37"/>
      <c r="F105" s="37"/>
      <c r="G105" s="37"/>
      <c r="H105" s="37"/>
      <c r="I105" s="38"/>
      <c r="J105" s="38"/>
      <c r="K105" s="40"/>
    </row>
    <row r="106" spans="2:11" s="31" customFormat="1" ht="24" customHeight="1" x14ac:dyDescent="0.3">
      <c r="B106" s="37" t="s">
        <v>98</v>
      </c>
      <c r="C106" s="34"/>
      <c r="D106" s="37" t="s">
        <v>99</v>
      </c>
      <c r="E106" s="37"/>
      <c r="F106" s="37"/>
      <c r="G106" s="37"/>
      <c r="H106" s="37"/>
      <c r="I106" s="38"/>
      <c r="J106" s="39">
        <v>43100</v>
      </c>
      <c r="K106" s="40"/>
    </row>
    <row r="107" spans="2:11" s="31" customFormat="1" ht="24" customHeight="1" x14ac:dyDescent="0.3">
      <c r="B107" s="37"/>
      <c r="C107" s="34"/>
      <c r="D107" s="37"/>
      <c r="E107" s="37"/>
      <c r="F107" s="37"/>
      <c r="G107" s="37"/>
      <c r="H107" s="37"/>
      <c r="I107" s="38"/>
      <c r="J107" s="38"/>
      <c r="K107" s="40"/>
    </row>
    <row r="108" spans="2:11" s="31" customFormat="1" ht="24" customHeight="1" x14ac:dyDescent="0.3">
      <c r="B108" s="37" t="s">
        <v>100</v>
      </c>
      <c r="C108" s="34"/>
      <c r="D108" s="37" t="s">
        <v>101</v>
      </c>
      <c r="E108" s="37"/>
      <c r="F108" s="37"/>
      <c r="G108" s="37"/>
      <c r="H108" s="37"/>
      <c r="I108" s="38"/>
      <c r="J108" s="39">
        <v>36464</v>
      </c>
      <c r="K108" s="40"/>
    </row>
    <row r="109" spans="2:11" s="31" customFormat="1" ht="24" customHeight="1" x14ac:dyDescent="0.3">
      <c r="B109" s="37"/>
      <c r="C109" s="34"/>
      <c r="D109" s="37"/>
      <c r="E109" s="37"/>
      <c r="F109" s="37"/>
      <c r="G109" s="37"/>
      <c r="H109" s="37"/>
      <c r="I109" s="38"/>
      <c r="J109" s="39"/>
      <c r="K109" s="40"/>
    </row>
    <row r="110" spans="2:11" s="31" customFormat="1" ht="24" customHeight="1" x14ac:dyDescent="0.3">
      <c r="B110" s="37" t="s">
        <v>102</v>
      </c>
      <c r="C110" s="34"/>
      <c r="D110" s="37" t="s">
        <v>103</v>
      </c>
      <c r="E110" s="37"/>
      <c r="F110" s="37"/>
      <c r="G110" s="37"/>
      <c r="H110" s="37"/>
      <c r="I110" s="38"/>
      <c r="J110" s="39">
        <v>43100</v>
      </c>
      <c r="K110" s="40"/>
    </row>
    <row r="111" spans="2:11" s="31" customFormat="1" ht="24" customHeight="1" x14ac:dyDescent="0.3">
      <c r="B111" s="37"/>
      <c r="C111" s="34"/>
      <c r="D111" s="37"/>
      <c r="E111" s="37"/>
      <c r="F111" s="37"/>
      <c r="G111" s="37"/>
      <c r="H111" s="37"/>
      <c r="I111" s="38"/>
      <c r="J111" s="39"/>
      <c r="K111" s="40"/>
    </row>
    <row r="112" spans="2:11" s="31" customFormat="1" ht="24" customHeight="1" x14ac:dyDescent="0.3">
      <c r="B112" s="37" t="s">
        <v>13</v>
      </c>
      <c r="C112" s="34"/>
      <c r="D112" s="37" t="s">
        <v>104</v>
      </c>
      <c r="E112" s="37"/>
      <c r="F112" s="37"/>
      <c r="G112" s="37"/>
      <c r="H112" s="37"/>
      <c r="I112" s="38"/>
      <c r="J112" s="39">
        <v>42825</v>
      </c>
      <c r="K112" s="40"/>
    </row>
    <row r="113" spans="1:11" s="31" customFormat="1" ht="24" customHeight="1" x14ac:dyDescent="0.3">
      <c r="B113" s="37"/>
      <c r="C113" s="34"/>
      <c r="D113" s="37"/>
      <c r="E113" s="37"/>
      <c r="F113" s="37"/>
      <c r="G113" s="37"/>
      <c r="H113" s="37"/>
      <c r="I113" s="38"/>
      <c r="J113" s="39"/>
      <c r="K113" s="40"/>
    </row>
    <row r="114" spans="1:11" s="31" customFormat="1" ht="24" customHeight="1" x14ac:dyDescent="0.3">
      <c r="B114" s="37" t="s">
        <v>14</v>
      </c>
      <c r="C114" s="34"/>
      <c r="D114" s="37" t="s">
        <v>105</v>
      </c>
      <c r="E114" s="37"/>
      <c r="F114" s="37"/>
      <c r="G114" s="37"/>
      <c r="H114" s="37"/>
      <c r="I114" s="38"/>
      <c r="J114" s="39">
        <v>42825</v>
      </c>
      <c r="K114" s="40"/>
    </row>
    <row r="115" spans="1:11" s="31" customFormat="1" ht="24" customHeight="1" x14ac:dyDescent="0.3">
      <c r="B115" s="37"/>
      <c r="C115" s="34"/>
      <c r="D115" s="37"/>
      <c r="E115" s="37"/>
      <c r="F115" s="37"/>
      <c r="G115" s="37"/>
      <c r="H115" s="37"/>
      <c r="I115" s="38"/>
      <c r="J115" s="39"/>
      <c r="K115" s="40"/>
    </row>
    <row r="116" spans="1:11" s="31" customFormat="1" ht="24" customHeight="1" x14ac:dyDescent="0.3">
      <c r="B116" s="37" t="s">
        <v>106</v>
      </c>
      <c r="C116" s="34"/>
      <c r="D116" s="37" t="s">
        <v>107</v>
      </c>
      <c r="E116" s="37"/>
      <c r="F116" s="37"/>
      <c r="G116" s="37"/>
      <c r="H116" s="37"/>
      <c r="I116" s="38"/>
      <c r="J116" s="39">
        <v>43008</v>
      </c>
      <c r="K116" s="40"/>
    </row>
    <row r="117" spans="1:11" s="31" customFormat="1" ht="24" customHeight="1" x14ac:dyDescent="0.3">
      <c r="B117" s="37"/>
      <c r="C117" s="34"/>
      <c r="D117" s="37"/>
      <c r="E117" s="37"/>
      <c r="F117" s="37"/>
      <c r="G117" s="37"/>
      <c r="H117" s="37"/>
      <c r="I117" s="38"/>
      <c r="J117" s="39"/>
      <c r="K117" s="40"/>
    </row>
    <row r="118" spans="1:11" s="31" customFormat="1" ht="24" customHeight="1" x14ac:dyDescent="0.3">
      <c r="B118" s="37" t="s">
        <v>108</v>
      </c>
      <c r="C118" s="34"/>
      <c r="D118" s="37" t="s">
        <v>109</v>
      </c>
      <c r="E118" s="37"/>
      <c r="F118" s="37"/>
      <c r="G118" s="37"/>
      <c r="H118" s="37"/>
      <c r="I118" s="38"/>
      <c r="J118" s="39">
        <v>43100</v>
      </c>
      <c r="K118" s="40"/>
    </row>
    <row r="119" spans="1:11" s="31" customFormat="1" ht="24" customHeight="1" x14ac:dyDescent="0.35">
      <c r="B119" s="37"/>
      <c r="C119" s="34"/>
      <c r="D119" s="37"/>
      <c r="E119" s="37"/>
      <c r="F119" s="37"/>
      <c r="G119" s="37"/>
      <c r="H119" s="37"/>
      <c r="I119" s="38"/>
      <c r="J119" s="41"/>
      <c r="K119" s="39"/>
    </row>
    <row r="120" spans="1:11" s="31" customFormat="1" ht="24" customHeight="1" x14ac:dyDescent="0.35">
      <c r="B120" s="37"/>
      <c r="C120" s="34"/>
      <c r="D120" s="37"/>
      <c r="E120" s="37"/>
      <c r="F120" s="37"/>
      <c r="G120" s="37"/>
      <c r="H120" s="37"/>
      <c r="I120" s="38"/>
      <c r="J120" s="41"/>
      <c r="K120" s="39"/>
    </row>
    <row r="121" spans="1:11" s="31" customFormat="1" ht="24" customHeight="1" x14ac:dyDescent="0.35">
      <c r="B121" s="37" t="s">
        <v>1</v>
      </c>
      <c r="C121" s="34"/>
      <c r="D121" s="37"/>
      <c r="E121" s="37"/>
      <c r="F121" s="37"/>
      <c r="G121" s="37"/>
      <c r="H121" s="37"/>
      <c r="I121" s="38"/>
      <c r="J121" s="41"/>
      <c r="K121" s="39"/>
    </row>
    <row r="122" spans="1:11" s="31" customFormat="1" ht="24" customHeight="1" x14ac:dyDescent="0.25">
      <c r="B122" s="32"/>
      <c r="C122" s="32"/>
      <c r="D122" s="32"/>
      <c r="E122" s="32"/>
      <c r="F122" s="32"/>
      <c r="G122" s="32"/>
      <c r="H122" s="32"/>
      <c r="I122" s="32"/>
      <c r="J122" s="32"/>
      <c r="K122" s="32"/>
    </row>
    <row r="123" spans="1:11" s="31" customFormat="1" ht="45.75" customHeight="1" x14ac:dyDescent="0.3">
      <c r="A123" s="42">
        <v>1</v>
      </c>
      <c r="B123" s="61" t="s">
        <v>110</v>
      </c>
      <c r="C123" s="61"/>
      <c r="D123" s="61"/>
      <c r="E123" s="61"/>
      <c r="F123" s="61"/>
      <c r="G123" s="61"/>
      <c r="H123" s="61"/>
      <c r="I123" s="61"/>
      <c r="J123" s="61"/>
      <c r="K123" s="61"/>
    </row>
    <row r="124" spans="1:11" s="31" customFormat="1" ht="24" customHeight="1" x14ac:dyDescent="0.3">
      <c r="A124" s="43"/>
      <c r="B124" s="44"/>
      <c r="C124" s="44"/>
      <c r="D124" s="44"/>
      <c r="E124" s="44"/>
      <c r="F124" s="44"/>
      <c r="G124" s="44"/>
      <c r="H124" s="44"/>
      <c r="I124" s="44"/>
      <c r="J124" s="44"/>
      <c r="K124" s="44"/>
    </row>
    <row r="125" spans="1:11" s="31" customFormat="1" ht="24" customHeight="1" x14ac:dyDescent="0.3">
      <c r="A125" s="45">
        <v>2</v>
      </c>
      <c r="B125" s="46" t="s">
        <v>111</v>
      </c>
      <c r="C125" s="37"/>
      <c r="D125" s="37"/>
      <c r="E125" s="37"/>
      <c r="F125" s="37"/>
      <c r="G125" s="37"/>
      <c r="H125" s="37"/>
      <c r="I125" s="37"/>
      <c r="J125" s="37"/>
      <c r="K125" s="37"/>
    </row>
    <row r="126" spans="1:11" s="31" customFormat="1" ht="24" customHeight="1" x14ac:dyDescent="0.3">
      <c r="A126" s="43"/>
      <c r="B126" s="44"/>
      <c r="C126" s="44"/>
      <c r="D126" s="44"/>
      <c r="E126" s="44"/>
      <c r="F126" s="44"/>
      <c r="G126" s="44"/>
      <c r="H126" s="44"/>
      <c r="I126" s="44"/>
      <c r="J126" s="44"/>
      <c r="K126" s="44"/>
    </row>
    <row r="127" spans="1:11" s="31" customFormat="1" ht="24" customHeight="1" x14ac:dyDescent="0.3">
      <c r="A127" s="45">
        <v>3</v>
      </c>
      <c r="B127" s="46" t="s">
        <v>112</v>
      </c>
      <c r="C127" s="37"/>
      <c r="D127" s="37"/>
      <c r="E127" s="37"/>
      <c r="F127" s="37"/>
      <c r="G127" s="37"/>
      <c r="H127" s="37"/>
      <c r="I127" s="37"/>
      <c r="J127" s="37"/>
      <c r="K127" s="44"/>
    </row>
    <row r="128" spans="1:11" s="31" customFormat="1" ht="24" customHeight="1" x14ac:dyDescent="0.3">
      <c r="A128" s="43"/>
      <c r="B128" s="44"/>
      <c r="C128" s="44"/>
      <c r="D128" s="44"/>
      <c r="E128" s="44"/>
      <c r="F128" s="44"/>
      <c r="G128" s="44"/>
      <c r="H128" s="44"/>
      <c r="I128" s="44"/>
      <c r="J128" s="44"/>
      <c r="K128" s="44"/>
    </row>
    <row r="129" spans="1:11" s="31" customFormat="1" ht="24" customHeight="1" x14ac:dyDescent="0.3">
      <c r="A129" s="45">
        <v>4</v>
      </c>
      <c r="B129" s="63" t="s">
        <v>113</v>
      </c>
      <c r="C129" s="63"/>
      <c r="D129" s="63"/>
      <c r="E129" s="63"/>
      <c r="F129" s="63"/>
      <c r="G129" s="63"/>
      <c r="H129" s="63"/>
      <c r="I129" s="63"/>
      <c r="J129" s="63"/>
      <c r="K129" s="63"/>
    </row>
    <row r="130" spans="1:11" s="31" customFormat="1" ht="24" customHeight="1" x14ac:dyDescent="0.3">
      <c r="A130" s="42"/>
      <c r="B130" s="44"/>
      <c r="C130" s="44"/>
      <c r="D130" s="44"/>
      <c r="E130" s="44"/>
      <c r="F130" s="44"/>
      <c r="G130" s="44"/>
      <c r="H130" s="44"/>
      <c r="I130" s="44"/>
      <c r="J130" s="44"/>
      <c r="K130" s="44"/>
    </row>
    <row r="131" spans="1:11" s="47" customFormat="1" ht="33.75" customHeight="1" x14ac:dyDescent="0.3">
      <c r="A131" s="42">
        <v>5</v>
      </c>
      <c r="B131" s="63" t="s">
        <v>114</v>
      </c>
      <c r="C131" s="64"/>
      <c r="D131" s="64"/>
      <c r="E131" s="64"/>
      <c r="F131" s="64"/>
      <c r="G131" s="64"/>
      <c r="H131" s="64"/>
      <c r="I131" s="64"/>
      <c r="J131" s="64"/>
      <c r="K131" s="64"/>
    </row>
    <row r="132" spans="1:11" s="47" customFormat="1" ht="20.25" customHeight="1" x14ac:dyDescent="0.3">
      <c r="A132" s="43"/>
      <c r="B132" s="44"/>
      <c r="C132" s="44"/>
      <c r="D132" s="44"/>
      <c r="E132" s="44"/>
      <c r="F132" s="44"/>
      <c r="G132" s="44"/>
      <c r="H132" s="44"/>
      <c r="I132" s="44"/>
      <c r="J132" s="44"/>
      <c r="K132" s="44"/>
    </row>
    <row r="133" spans="1:11" s="47" customFormat="1" ht="24" customHeight="1" x14ac:dyDescent="0.3">
      <c r="A133" s="42">
        <v>6</v>
      </c>
      <c r="B133" s="61" t="s">
        <v>115</v>
      </c>
      <c r="C133" s="61"/>
      <c r="D133" s="61"/>
      <c r="E133" s="61"/>
      <c r="F133" s="61"/>
      <c r="G133" s="61"/>
      <c r="H133" s="61"/>
      <c r="I133" s="61"/>
      <c r="J133" s="61"/>
      <c r="K133" s="61"/>
    </row>
    <row r="134" spans="1:11" s="47" customFormat="1" ht="20.25" x14ac:dyDescent="0.3">
      <c r="A134" s="42"/>
      <c r="B134" s="48"/>
      <c r="C134" s="48"/>
      <c r="D134" s="48"/>
      <c r="E134" s="48"/>
      <c r="F134" s="48"/>
      <c r="G134" s="48"/>
      <c r="H134" s="48"/>
      <c r="I134" s="48"/>
      <c r="J134" s="48"/>
      <c r="K134" s="48"/>
    </row>
    <row r="135" spans="1:11" x14ac:dyDescent="0.3">
      <c r="C135" s="49"/>
      <c r="D135" s="49"/>
      <c r="E135" s="49"/>
      <c r="F135" s="49"/>
      <c r="G135" s="49"/>
      <c r="H135" s="49"/>
      <c r="I135" s="49"/>
      <c r="J135" s="49"/>
      <c r="K135" s="50"/>
    </row>
    <row r="136" spans="1:11" x14ac:dyDescent="0.3">
      <c r="C136" s="51"/>
      <c r="D136" s="52"/>
      <c r="E136" s="52"/>
      <c r="F136" s="52"/>
      <c r="G136" s="52"/>
      <c r="H136" s="52"/>
      <c r="I136" s="52"/>
      <c r="J136" s="52"/>
      <c r="K136" s="53"/>
    </row>
    <row r="137" spans="1:11" x14ac:dyDescent="0.3">
      <c r="B137" s="54"/>
    </row>
    <row r="138" spans="1:11" x14ac:dyDescent="0.3">
      <c r="B138" s="54"/>
    </row>
    <row r="139" spans="1:11" x14ac:dyDescent="0.3">
      <c r="B139" s="54"/>
    </row>
  </sheetData>
  <mergeCells count="13">
    <mergeCell ref="B133:K133"/>
    <mergeCell ref="B98:K98"/>
    <mergeCell ref="B99:K99"/>
    <mergeCell ref="B100:K100"/>
    <mergeCell ref="B123:K123"/>
    <mergeCell ref="B129:K129"/>
    <mergeCell ref="B131:K131"/>
    <mergeCell ref="B97:K97"/>
    <mergeCell ref="B96:K96"/>
    <mergeCell ref="B2:K2"/>
    <mergeCell ref="B3:K3"/>
    <mergeCell ref="B4:K4"/>
    <mergeCell ref="B5:K5"/>
  </mergeCells>
  <pageMargins left="0.7" right="0.34" top="0.75" bottom="2.19" header="0.3" footer="0.3"/>
  <pageSetup scale="3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Commercial Banks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Shantoya Scott</dc:creator>
  <cp:lastModifiedBy>Tashna Bulli</cp:lastModifiedBy>
  <cp:lastPrinted>2019-09-30T20:22:39Z</cp:lastPrinted>
  <dcterms:created xsi:type="dcterms:W3CDTF">2019-09-13T15:10:13Z</dcterms:created>
  <dcterms:modified xsi:type="dcterms:W3CDTF">2019-10-29T14:58:10Z</dcterms:modified>
</cp:coreProperties>
</file>