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EWS RELEASES\Quarterlies - September 2016\"/>
    </mc:Choice>
  </mc:AlternateContent>
  <bookViews>
    <workbookView xWindow="240" yWindow="180" windowWidth="21075" windowHeight="8700"/>
  </bookViews>
  <sheets>
    <sheet name="Merchant Bank" sheetId="3" r:id="rId1"/>
  </sheets>
  <calcPr calcId="152511"/>
</workbook>
</file>

<file path=xl/calcChain.xml><?xml version="1.0" encoding="utf-8"?>
<calcChain xmlns="http://schemas.openxmlformats.org/spreadsheetml/2006/main">
  <c r="E35" i="3" l="1"/>
  <c r="E65" i="3" l="1"/>
  <c r="E48" i="3"/>
  <c r="D48" i="3"/>
  <c r="C48" i="3"/>
</calcChain>
</file>

<file path=xl/sharedStrings.xml><?xml version="1.0" encoding="utf-8"?>
<sst xmlns="http://schemas.openxmlformats.org/spreadsheetml/2006/main" count="105" uniqueCount="101">
  <si>
    <t xml:space="preserve">Funds Under Management </t>
  </si>
  <si>
    <t>UNAUDITED</t>
  </si>
  <si>
    <t>PUBLISHED PURSUANT TO SECTION 64(f) OF THE BANKING SERVICES ACT</t>
  </si>
  <si>
    <t>AS AT 30 SEPTEMBER 2016</t>
  </si>
  <si>
    <t>to the Bank of Jamaica and have been attested to by the respective managements as reflecting</t>
  </si>
  <si>
    <t>J$'000</t>
  </si>
  <si>
    <t>TOTAL</t>
  </si>
  <si>
    <t>ASSETS</t>
  </si>
  <si>
    <t>Cash and Bank Balances:</t>
  </si>
  <si>
    <t xml:space="preserve">    Notes and Coins</t>
  </si>
  <si>
    <t xml:space="preserve">    Due From Bank of Jamaica</t>
  </si>
  <si>
    <t xml:space="preserve">    Due From Other Deposit Taking Fin. Insts. in Ja.</t>
  </si>
  <si>
    <t xml:space="preserve">    Due From Overseas Banks &amp; Fin. Insts.</t>
  </si>
  <si>
    <t>Investments:</t>
  </si>
  <si>
    <t>Loans, Advances &amp; Discounts (net of prov)</t>
  </si>
  <si>
    <t>Fixed Assets (net of Depreciation)</t>
  </si>
  <si>
    <t>Other Assets</t>
  </si>
  <si>
    <t xml:space="preserve">    Other</t>
  </si>
  <si>
    <t>Contingent Accounts (Accepts., Guarantees &amp; L/Cs as per contra)</t>
  </si>
  <si>
    <t>TOTAL ASSETS</t>
  </si>
  <si>
    <t>LIABILITIES</t>
  </si>
  <si>
    <t>Deposits</t>
  </si>
  <si>
    <t xml:space="preserve">    Due To Specialised Institutions</t>
  </si>
  <si>
    <t xml:space="preserve">    Due To Other Fin. Insts. in Ja.</t>
  </si>
  <si>
    <t>Sundry Current Liabilities:</t>
  </si>
  <si>
    <t>TOTAL LIABILITIES</t>
  </si>
  <si>
    <t>REPRESENTED BY:</t>
  </si>
  <si>
    <t>Paid Up Capital:</t>
  </si>
  <si>
    <t>Reserves:</t>
  </si>
  <si>
    <t xml:space="preserve">    Statutory Reserve Fund</t>
  </si>
  <si>
    <t xml:space="preserve">    Other Revaluation Reserves</t>
  </si>
  <si>
    <t xml:space="preserve">    Other Reserves</t>
  </si>
  <si>
    <t>Prior Years' Earnings/(Deficits)</t>
  </si>
  <si>
    <t>TOTAL CAPITAL</t>
  </si>
  <si>
    <t>MEMORANDA ITEMS</t>
  </si>
  <si>
    <t>Foreign Currency Loans</t>
  </si>
  <si>
    <t>Foreign Currency Deposits</t>
  </si>
  <si>
    <t>Investments in Connected Parties</t>
  </si>
  <si>
    <t>Credits To Connected Parties</t>
  </si>
  <si>
    <t>Other Bals. Due From Connected Parties</t>
  </si>
  <si>
    <t>Other Bals. Due To Connected Parties</t>
  </si>
  <si>
    <t>Provision For Loan Losses</t>
  </si>
  <si>
    <t>FINANCIAL YEAR END</t>
  </si>
  <si>
    <t xml:space="preserve"> 'Other Balances due from Connected Parties' include interest and other receivables, placements, Guarantees, Letters of Credit, etc.</t>
  </si>
  <si>
    <t>In July 2002, Jamaica adopted the International Financial Reporting Standards (IFRS).  The above financial statements have reportedly been produced in line with these requirements.</t>
  </si>
  <si>
    <t>Qualifying Preference Shares represent preference shares included in the computation of Capital Base (See note 3 on the prudential indicators).</t>
  </si>
  <si>
    <t>ASSETS AND LIABILITIES OF MERCHANT BANKS</t>
  </si>
  <si>
    <t>These balances are taken from unaudited prudential returns submitted by the following merchant banks</t>
  </si>
  <si>
    <t>a true and fair representation of the affairs and condition of the licensees at the reporting date.</t>
  </si>
  <si>
    <t>The Bank of Jamaica does not in any way certify the accuracy or otherwise of the balances reported by the respective merchant banks.</t>
  </si>
  <si>
    <t>JMMB MB</t>
  </si>
  <si>
    <t>MF&amp;G Trust</t>
  </si>
  <si>
    <t xml:space="preserve">    Due From Commercial Banks in Ja.</t>
  </si>
  <si>
    <t>Jamaica Government Securities</t>
  </si>
  <si>
    <t xml:space="preserve">    Domestic Currency</t>
  </si>
  <si>
    <t xml:space="preserve">    Foreign Currency</t>
  </si>
  <si>
    <t>Bank of Jamaica Securities</t>
  </si>
  <si>
    <t>Other Public Sector Securities</t>
  </si>
  <si>
    <t>Other Local Securities (net of prov)</t>
  </si>
  <si>
    <t>Foreign Securities</t>
  </si>
  <si>
    <t>Securities Purchased with a view to Resale</t>
  </si>
  <si>
    <t xml:space="preserve">    From Bank of Jamaica</t>
  </si>
  <si>
    <t xml:space="preserve">    Other Counter Parties</t>
  </si>
  <si>
    <r>
      <t>Accounts Receivable (net of prov)</t>
    </r>
    <r>
      <rPr>
        <b/>
        <vertAlign val="superscript"/>
        <sz val="16"/>
        <color indexed="17"/>
        <rFont val="Arial"/>
        <family val="2"/>
      </rPr>
      <t xml:space="preserve"> </t>
    </r>
  </si>
  <si>
    <t>Borrowings</t>
  </si>
  <si>
    <t xml:space="preserve">    Due To Bank of Jamaica </t>
  </si>
  <si>
    <t xml:space="preserve">    Due To Commercial Banks in Ja.</t>
  </si>
  <si>
    <t xml:space="preserve">    Due To Overseas Banks &amp; Financial Insts</t>
  </si>
  <si>
    <t>Securities Sold Under Repurchase Agreement:</t>
  </si>
  <si>
    <t xml:space="preserve">    To Bank of Jamaica </t>
  </si>
  <si>
    <t xml:space="preserve">    To Other Counter Parties</t>
  </si>
  <si>
    <t xml:space="preserve">    Interest Accrued</t>
  </si>
  <si>
    <t xml:space="preserve">    Accounts Payable</t>
  </si>
  <si>
    <t>Excess/(Shortfall) of Assets over Liabilities</t>
  </si>
  <si>
    <t xml:space="preserve">     Ordinary  Shares</t>
  </si>
  <si>
    <t xml:space="preserve">     Qualifying Preference Shares</t>
  </si>
  <si>
    <t xml:space="preserve">     Non Qualifying Preference Shares</t>
  </si>
  <si>
    <r>
      <t xml:space="preserve">    Retained Earnings Reserve Fund </t>
    </r>
    <r>
      <rPr>
        <sz val="16"/>
        <color indexed="20"/>
        <rFont val="Arial"/>
        <family val="2"/>
      </rPr>
      <t xml:space="preserve"> </t>
    </r>
  </si>
  <si>
    <t xml:space="preserve">    Revaluation Reserves  Arising From Fair Value Accounting</t>
  </si>
  <si>
    <t>Unappropriated Profits/(Losses)</t>
  </si>
  <si>
    <t xml:space="preserve">   Funding by Specialised Institutions </t>
  </si>
  <si>
    <t xml:space="preserve">   Other Funding Sources</t>
  </si>
  <si>
    <t xml:space="preserve">Repos on behalf of or on-trading to clients </t>
  </si>
  <si>
    <t>Deposits Due To Connected Parties</t>
  </si>
  <si>
    <t xml:space="preserve">    As Per IFRS Requirement</t>
  </si>
  <si>
    <t xml:space="preserve">    Additional Prudential Reserves</t>
  </si>
  <si>
    <t>Provisions For Other Losses</t>
  </si>
  <si>
    <t>NOTES TO THE STATEMENT OF UNAUDITED ASSETS AND LIABILITIES OF MERCHANT BANKS</t>
  </si>
  <si>
    <t>KEY TO MERCHANT BANKS</t>
  </si>
  <si>
    <t xml:space="preserve">JMMB MB </t>
  </si>
  <si>
    <t xml:space="preserve">JMMB Merchant Bank Limited </t>
  </si>
  <si>
    <t xml:space="preserve">31 March </t>
  </si>
  <si>
    <t xml:space="preserve">MF&amp;G Trust </t>
  </si>
  <si>
    <t>MF&amp;G Trust &amp; Finance Limited</t>
  </si>
  <si>
    <t xml:space="preserve">31 December </t>
  </si>
  <si>
    <t>Notes</t>
  </si>
  <si>
    <t>In accordance with the March 2002 legislation, with the exception of permissible Trust activities as provided under statute, all managed funds/trading book activities have been transferred to a separate legal entity.</t>
  </si>
  <si>
    <t xml:space="preserve"> 'Credit Facilities to Connected Parties' include loans, advances, comfort letters, stand by and Commercial Letters of Credit, Guarantees etc.</t>
  </si>
  <si>
    <t>Fluctuations in market value of 'Available For Sale' assets are accounted for in 'Revaluation Reserves Arising From Fair Value Accounting' until  realized.</t>
  </si>
  <si>
    <t>News Release</t>
  </si>
  <si>
    <t>19 December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</si>
</sst>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6" formatCode="_-* #,##0.00_-;\-* #,##0.00_-;_-* &quot;-&quot;??_-;_-@_-"/>
    <numFmt numFmtId="167" formatCode="[$-409]mmmm\-yy;@"/>
    <numFmt numFmtId="169" formatCode="#,##0;[Red]\(#,##0\)"/>
    <numFmt numFmtId="170" formatCode="d\ \ mmmm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8"/>
      <color theme="3"/>
      <name val="Cambria"/>
      <family val="2"/>
      <scheme val="major"/>
    </font>
    <font>
      <b/>
      <sz val="16"/>
      <color rgb="FFFF0000"/>
      <name val="Arial"/>
      <family val="2"/>
    </font>
    <font>
      <b/>
      <sz val="16"/>
      <color indexed="18"/>
      <name val="Arial"/>
      <family val="2"/>
    </font>
    <font>
      <b/>
      <u/>
      <sz val="16"/>
      <color indexed="14"/>
      <name val="Arial"/>
      <family val="2"/>
    </font>
    <font>
      <sz val="16"/>
      <color indexed="57"/>
      <name val="Arial"/>
      <family val="2"/>
    </font>
    <font>
      <b/>
      <vertAlign val="superscript"/>
      <sz val="16"/>
      <color indexed="17"/>
      <name val="Arial"/>
      <family val="2"/>
    </font>
    <font>
      <sz val="16"/>
      <color indexed="20"/>
      <name val="Arial"/>
      <family val="2"/>
    </font>
    <font>
      <b/>
      <sz val="12"/>
      <color rgb="FF0070C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64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7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1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8" fillId="0" borderId="0" applyNumberFormat="0" applyBorder="0" applyAlignment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9" fontId="18" fillId="0" borderId="0" applyFont="0" applyFill="0" applyBorder="0" applyAlignment="0" applyProtection="0"/>
  </cellStyleXfs>
  <cellXfs count="46"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1" fillId="0" borderId="0" xfId="0" applyFont="1" applyFill="1"/>
    <xf numFmtId="0" fontId="22" fillId="0" borderId="0" xfId="0" applyFont="1" applyAlignment="1"/>
    <xf numFmtId="0" fontId="25" fillId="0" borderId="0" xfId="0" applyFont="1" applyFill="1"/>
    <xf numFmtId="0" fontId="28" fillId="0" borderId="0" xfId="0" applyFont="1"/>
    <xf numFmtId="0" fontId="21" fillId="0" borderId="0" xfId="0" applyFont="1" applyFill="1" applyAlignment="1">
      <alignment horizontal="center"/>
    </xf>
    <xf numFmtId="38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center" wrapText="1"/>
    </xf>
    <xf numFmtId="0" fontId="21" fillId="0" borderId="0" xfId="0" applyFont="1" applyAlignment="1">
      <alignment horizontal="left"/>
    </xf>
    <xf numFmtId="38" fontId="22" fillId="0" borderId="0" xfId="0" applyNumberFormat="1" applyFont="1" applyFill="1" applyAlignment="1">
      <alignment horizontal="right"/>
    </xf>
    <xf numFmtId="0" fontId="22" fillId="0" borderId="0" xfId="0" applyFont="1" applyFill="1"/>
    <xf numFmtId="0" fontId="19" fillId="0" borderId="0" xfId="0" applyFont="1" applyFill="1" applyAlignment="1">
      <alignment horizontal="right"/>
    </xf>
    <xf numFmtId="0" fontId="22" fillId="0" borderId="0" xfId="0" applyFont="1" applyAlignment="1">
      <alignment horizontal="right" wrapText="1"/>
    </xf>
    <xf numFmtId="0" fontId="22" fillId="0" borderId="0" xfId="0" applyFont="1" applyFill="1" applyAlignment="1">
      <alignment horizontal="right" wrapText="1"/>
    </xf>
    <xf numFmtId="0" fontId="21" fillId="0" borderId="0" xfId="0" applyFont="1" applyFill="1" applyAlignment="1">
      <alignment horizontal="right" wrapText="1"/>
    </xf>
    <xf numFmtId="38" fontId="22" fillId="0" borderId="0" xfId="0" applyNumberFormat="1" applyFont="1"/>
    <xf numFmtId="38" fontId="22" fillId="0" borderId="0" xfId="0" applyNumberFormat="1" applyFont="1" applyFill="1"/>
    <xf numFmtId="164" fontId="22" fillId="0" borderId="0" xfId="149" applyNumberFormat="1" applyFont="1"/>
    <xf numFmtId="38" fontId="21" fillId="0" borderId="10" xfId="0" applyNumberFormat="1" applyFont="1" applyFill="1" applyBorder="1"/>
    <xf numFmtId="10" fontId="22" fillId="0" borderId="0" xfId="149" applyNumberFormat="1" applyFont="1"/>
    <xf numFmtId="38" fontId="22" fillId="0" borderId="0" xfId="129" applyNumberFormat="1" applyFont="1" applyAlignment="1"/>
    <xf numFmtId="38" fontId="22" fillId="0" borderId="0" xfId="129" applyNumberFormat="1" applyFont="1" applyFill="1" applyAlignment="1"/>
    <xf numFmtId="169" fontId="22" fillId="0" borderId="0" xfId="0" applyNumberFormat="1" applyFont="1" applyFill="1"/>
    <xf numFmtId="169" fontId="22" fillId="0" borderId="0" xfId="0" applyNumberFormat="1" applyFont="1"/>
    <xf numFmtId="38" fontId="21" fillId="0" borderId="10" xfId="129" applyNumberFormat="1" applyFont="1" applyFill="1" applyBorder="1" applyAlignment="1"/>
    <xf numFmtId="0" fontId="27" fillId="0" borderId="0" xfId="0" applyFont="1" applyFill="1" applyBorder="1"/>
    <xf numFmtId="0" fontId="27" fillId="0" borderId="0" xfId="0" applyFont="1" applyFill="1" applyAlignment="1">
      <alignment vertical="center"/>
    </xf>
    <xf numFmtId="0" fontId="22" fillId="0" borderId="0" xfId="0" applyFont="1" applyBorder="1"/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left"/>
    </xf>
    <xf numFmtId="170" fontId="21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6" fillId="0" borderId="0" xfId="0" applyFont="1" applyFill="1" applyAlignment="1">
      <alignment horizontal="center"/>
    </xf>
    <xf numFmtId="38" fontId="21" fillId="0" borderId="0" xfId="129" applyNumberFormat="1" applyFont="1" applyAlignment="1">
      <alignment horizontal="center"/>
    </xf>
    <xf numFmtId="38" fontId="21" fillId="0" borderId="0" xfId="129" applyNumberFormat="1" applyFont="1" applyFill="1" applyAlignment="1">
      <alignment horizontal="center"/>
    </xf>
    <xf numFmtId="38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1" fillId="0" borderId="0" xfId="0" quotePrefix="1" applyFont="1" applyAlignment="1">
      <alignment horizontal="left" vertical="center" wrapText="1"/>
    </xf>
    <xf numFmtId="0" fontId="31" fillId="0" borderId="0" xfId="0" applyFont="1"/>
    <xf numFmtId="49" fontId="31" fillId="0" borderId="0" xfId="0" applyNumberFormat="1" applyFont="1" applyAlignment="1">
      <alignment horizontal="left"/>
    </xf>
  </cellXfs>
  <cellStyles count="16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1 2 2" xfId="14"/>
    <cellStyle name="60% - Accent1 2 3" xfId="15"/>
    <cellStyle name="60% - Accent1 3" xfId="16"/>
    <cellStyle name="60% - Accent1 3 2" xfId="17"/>
    <cellStyle name="60% - Accent1 4" xfId="18"/>
    <cellStyle name="60% - Accent1 5" xfId="19"/>
    <cellStyle name="60% - Accent2 2" xfId="20"/>
    <cellStyle name="60% - Accent2 2 2" xfId="21"/>
    <cellStyle name="60% - Accent2 2 3" xfId="22"/>
    <cellStyle name="60% - Accent2 3" xfId="23"/>
    <cellStyle name="60% - Accent2 4" xfId="24"/>
    <cellStyle name="60% - Accent2 5" xfId="25"/>
    <cellStyle name="60% - Accent3 2" xfId="26"/>
    <cellStyle name="60% - Accent3 2 2" xfId="27"/>
    <cellStyle name="60% - Accent3 2 3" xfId="28"/>
    <cellStyle name="60% - Accent3 3" xfId="29"/>
    <cellStyle name="60% - Accent3 3 2" xfId="30"/>
    <cellStyle name="60% - Accent3 4" xfId="31"/>
    <cellStyle name="60% - Accent3 5" xfId="32"/>
    <cellStyle name="60% - Accent4 2" xfId="33"/>
    <cellStyle name="60% - Accent4 2 2" xfId="34"/>
    <cellStyle name="60% - Accent4 2 3" xfId="35"/>
    <cellStyle name="60% - Accent4 3" xfId="36"/>
    <cellStyle name="60% - Accent4 3 2" xfId="37"/>
    <cellStyle name="60% - Accent4 4" xfId="38"/>
    <cellStyle name="60% - Accent4 5" xfId="39"/>
    <cellStyle name="60% - Accent5 2" xfId="40"/>
    <cellStyle name="60% - Accent5 2 2" xfId="41"/>
    <cellStyle name="60% - Accent5 2 3" xfId="42"/>
    <cellStyle name="60% - Accent5 3" xfId="43"/>
    <cellStyle name="60% - Accent5 4" xfId="44"/>
    <cellStyle name="60% - Accent5 5" xfId="45"/>
    <cellStyle name="60% - Accent6 2" xfId="46"/>
    <cellStyle name="60% - Accent6 2 2" xfId="47"/>
    <cellStyle name="60% - Accent6 2 3" xfId="48"/>
    <cellStyle name="60% - Accent6 3" xfId="49"/>
    <cellStyle name="60% - Accent6 3 2" xfId="50"/>
    <cellStyle name="60% - Accent6 4" xfId="51"/>
    <cellStyle name="60% - Accent6 5" xfId="52"/>
    <cellStyle name="Accent1 2" xfId="53"/>
    <cellStyle name="Accent1 2 2" xfId="54"/>
    <cellStyle name="Accent1 2 3" xfId="55"/>
    <cellStyle name="Accent1 3" xfId="56"/>
    <cellStyle name="Accent1 3 2" xfId="57"/>
    <cellStyle name="Accent1 4" xfId="58"/>
    <cellStyle name="Accent1 5" xfId="59"/>
    <cellStyle name="Accent2 2" xfId="60"/>
    <cellStyle name="Accent2 2 2" xfId="61"/>
    <cellStyle name="Accent2 2 3" xfId="62"/>
    <cellStyle name="Accent2 3" xfId="63"/>
    <cellStyle name="Accent2 4" xfId="64"/>
    <cellStyle name="Accent2 5" xfId="65"/>
    <cellStyle name="Accent3 2" xfId="66"/>
    <cellStyle name="Accent3 2 2" xfId="67"/>
    <cellStyle name="Accent3 2 3" xfId="68"/>
    <cellStyle name="Accent3 3" xfId="69"/>
    <cellStyle name="Accent3 4" xfId="70"/>
    <cellStyle name="Accent3 5" xfId="71"/>
    <cellStyle name="Accent4 2" xfId="72"/>
    <cellStyle name="Accent4 2 2" xfId="73"/>
    <cellStyle name="Accent4 2 3" xfId="74"/>
    <cellStyle name="Accent4 3" xfId="75"/>
    <cellStyle name="Accent4 3 2" xfId="76"/>
    <cellStyle name="Accent4 4" xfId="77"/>
    <cellStyle name="Accent4 5" xfId="78"/>
    <cellStyle name="Accent5 2" xfId="79"/>
    <cellStyle name="Accent5 2 2" xfId="80"/>
    <cellStyle name="Accent5 2 3" xfId="81"/>
    <cellStyle name="Accent5 3" xfId="82"/>
    <cellStyle name="Accent5 4" xfId="83"/>
    <cellStyle name="Accent5 5" xfId="84"/>
    <cellStyle name="Accent6 2" xfId="85"/>
    <cellStyle name="Accent6 2 2" xfId="86"/>
    <cellStyle name="Accent6 2 3" xfId="87"/>
    <cellStyle name="Accent6 3" xfId="88"/>
    <cellStyle name="Accent6 4" xfId="89"/>
    <cellStyle name="Accent6 5" xfId="90"/>
    <cellStyle name="Bad 2" xfId="91"/>
    <cellStyle name="Calculation 2" xfId="92"/>
    <cellStyle name="Check Cell 2" xfId="93"/>
    <cellStyle name="Comma [0] 2" xfId="94"/>
    <cellStyle name="Comma 10" xfId="95"/>
    <cellStyle name="Comma 11" xfId="96"/>
    <cellStyle name="Comma 12" xfId="97"/>
    <cellStyle name="Comma 13" xfId="98"/>
    <cellStyle name="Comma 14" xfId="99"/>
    <cellStyle name="Comma 15" xfId="100"/>
    <cellStyle name="Comma 16" xfId="101"/>
    <cellStyle name="Comma 17" xfId="102"/>
    <cellStyle name="Comma 2" xfId="103"/>
    <cellStyle name="Comma 3" xfId="104"/>
    <cellStyle name="Comma 3 2" xfId="105"/>
    <cellStyle name="Comma 4" xfId="106"/>
    <cellStyle name="Comma 5" xfId="107"/>
    <cellStyle name="Comma 6" xfId="108"/>
    <cellStyle name="Comma 7" xfId="109"/>
    <cellStyle name="Comma 8" xfId="110"/>
    <cellStyle name="Comma 9" xfId="111"/>
    <cellStyle name="Currency 2" xfId="112"/>
    <cellStyle name="Currency 2 2" xfId="113"/>
    <cellStyle name="Explanatory Text 2" xfId="114"/>
    <cellStyle name="Explanatory Text 2 2" xfId="115"/>
    <cellStyle name="Explanatory Text 2 3" xfId="116"/>
    <cellStyle name="Explanatory Text 3" xfId="117"/>
    <cellStyle name="Good 2" xfId="118"/>
    <cellStyle name="Heading 1 2" xfId="119"/>
    <cellStyle name="Heading 2 2" xfId="120"/>
    <cellStyle name="Heading 3 2" xfId="121"/>
    <cellStyle name="Heading 4 2" xfId="122"/>
    <cellStyle name="Input 2" xfId="123"/>
    <cellStyle name="Linked Cell 2" xfId="124"/>
    <cellStyle name="Neutral 2" xfId="125"/>
    <cellStyle name="Normal" xfId="0" builtinId="0"/>
    <cellStyle name="Normal 19" xfId="126"/>
    <cellStyle name="Normal 2" xfId="127"/>
    <cellStyle name="Normal 2 2" xfId="128"/>
    <cellStyle name="Normal 2 2 2" xfId="129"/>
    <cellStyle name="Normal 2 2 3" xfId="130"/>
    <cellStyle name="Normal 2 3" xfId="131"/>
    <cellStyle name="Normal 20" xfId="132"/>
    <cellStyle name="Normal 3" xfId="133"/>
    <cellStyle name="Normal 3 2" xfId="134"/>
    <cellStyle name="Normal 3 2 2" xfId="135"/>
    <cellStyle name="Normal 3 2 3" xfId="136"/>
    <cellStyle name="Normal 3 2 4" xfId="137"/>
    <cellStyle name="Normal 3 3" xfId="138"/>
    <cellStyle name="Normal 4" xfId="139"/>
    <cellStyle name="Normal 4 2" xfId="140"/>
    <cellStyle name="Normal 5" xfId="141"/>
    <cellStyle name="Note 2" xfId="142"/>
    <cellStyle name="Note 2 2" xfId="143"/>
    <cellStyle name="Note 3" xfId="144"/>
    <cellStyle name="Note 3 2" xfId="145"/>
    <cellStyle name="Note 4" xfId="146"/>
    <cellStyle name="Output 2" xfId="147"/>
    <cellStyle name="Percent 2" xfId="148"/>
    <cellStyle name="Percent 2 2" xfId="149"/>
    <cellStyle name="Percent 2 3" xfId="150"/>
    <cellStyle name="Percent 3" xfId="151"/>
    <cellStyle name="Percent 3 2" xfId="152"/>
    <cellStyle name="Percent 4" xfId="153"/>
    <cellStyle name="Percent 4 2" xfId="163"/>
    <cellStyle name="STYLE1 10" xfId="154"/>
    <cellStyle name="Title 2" xfId="155"/>
    <cellStyle name="Title 2 2" xfId="156"/>
    <cellStyle name="Title 2 3" xfId="157"/>
    <cellStyle name="Total 2" xfId="158"/>
    <cellStyle name="Total 2 2" xfId="159"/>
    <cellStyle name="Total 2 3" xfId="160"/>
    <cellStyle name="Total 3" xfId="161"/>
    <cellStyle name="Warning Text 2" xfId="16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62593</xdr:colOff>
      <xdr:row>3</xdr:row>
      <xdr:rowOff>41099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77325" cy="8235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33"/>
  <sheetViews>
    <sheetView tabSelected="1" zoomScale="84" zoomScaleNormal="84" workbookViewId="0">
      <selection activeCell="G39" sqref="G39"/>
    </sheetView>
  </sheetViews>
  <sheetFormatPr defaultRowHeight="20.25" x14ac:dyDescent="0.3"/>
  <cols>
    <col min="1" max="1" width="6.85546875" style="3" customWidth="1"/>
    <col min="2" max="2" width="96.7109375" style="3" customWidth="1"/>
    <col min="3" max="3" width="31.7109375" style="3" customWidth="1"/>
    <col min="4" max="4" width="31" style="3" customWidth="1"/>
    <col min="5" max="5" width="30.5703125" style="3" customWidth="1"/>
    <col min="6" max="6" width="12.7109375" style="3" bestFit="1" customWidth="1"/>
    <col min="7" max="7" width="12.140625" style="3" bestFit="1" customWidth="1"/>
    <col min="8" max="229" width="9.140625" style="3"/>
    <col min="230" max="230" width="9.140625" style="3" customWidth="1"/>
    <col min="231" max="231" width="95.5703125" style="3" customWidth="1"/>
    <col min="232" max="234" width="24.7109375" style="3" customWidth="1"/>
    <col min="235" max="235" width="12.7109375" style="3" bestFit="1" customWidth="1"/>
    <col min="236" max="236" width="12.140625" style="3" bestFit="1" customWidth="1"/>
    <col min="237" max="237" width="65.140625" style="3" customWidth="1"/>
    <col min="238" max="238" width="19" style="3" bestFit="1" customWidth="1"/>
    <col min="239" max="239" width="17.140625" style="3" bestFit="1" customWidth="1"/>
    <col min="240" max="240" width="19" style="3" bestFit="1" customWidth="1"/>
    <col min="241" max="241" width="9.140625" style="3"/>
    <col min="242" max="242" width="12.28515625" style="3" bestFit="1" customWidth="1"/>
    <col min="243" max="243" width="17.140625" style="3" bestFit="1" customWidth="1"/>
    <col min="244" max="244" width="12.28515625" style="3" bestFit="1" customWidth="1"/>
    <col min="245" max="245" width="12.7109375" style="3" bestFit="1" customWidth="1"/>
    <col min="246" max="246" width="12.7109375" style="3" customWidth="1"/>
    <col min="247" max="247" width="17.140625" style="3" bestFit="1" customWidth="1"/>
    <col min="248" max="248" width="14.85546875" style="3" customWidth="1"/>
    <col min="249" max="16384" width="9.140625" style="3"/>
  </cols>
  <sheetData>
    <row r="4" spans="1:7" ht="11.25" customHeight="1" x14ac:dyDescent="0.3"/>
    <row r="5" spans="1:7" x14ac:dyDescent="0.3">
      <c r="A5" s="44" t="s">
        <v>99</v>
      </c>
      <c r="B5" s="1"/>
    </row>
    <row r="6" spans="1:7" x14ac:dyDescent="0.3">
      <c r="A6" s="45" t="s">
        <v>100</v>
      </c>
      <c r="B6" s="1"/>
      <c r="E6" s="6"/>
    </row>
    <row r="7" spans="1:7" ht="21" customHeight="1" x14ac:dyDescent="0.3">
      <c r="B7" s="39" t="s">
        <v>1</v>
      </c>
      <c r="C7" s="39"/>
      <c r="D7" s="39"/>
      <c r="E7" s="39"/>
      <c r="F7" s="39"/>
      <c r="G7" s="39"/>
    </row>
    <row r="8" spans="1:7" ht="21.75" customHeight="1" x14ac:dyDescent="0.3">
      <c r="B8" s="39" t="s">
        <v>46</v>
      </c>
      <c r="C8" s="39"/>
      <c r="D8" s="39"/>
      <c r="E8" s="39"/>
      <c r="F8" s="39"/>
      <c r="G8" s="39"/>
    </row>
    <row r="9" spans="1:7" ht="21.75" customHeight="1" x14ac:dyDescent="0.3">
      <c r="B9" s="40" t="s">
        <v>2</v>
      </c>
      <c r="C9" s="40"/>
      <c r="D9" s="40"/>
      <c r="E9" s="40"/>
      <c r="F9" s="40"/>
      <c r="G9" s="40"/>
    </row>
    <row r="10" spans="1:7" ht="24" customHeight="1" x14ac:dyDescent="0.3">
      <c r="B10" s="41" t="s">
        <v>3</v>
      </c>
      <c r="C10" s="41"/>
      <c r="D10" s="41"/>
      <c r="E10" s="41"/>
      <c r="F10" s="41"/>
      <c r="G10" s="41"/>
    </row>
    <row r="11" spans="1:7" ht="18" customHeight="1" x14ac:dyDescent="0.3">
      <c r="B11" s="41"/>
      <c r="C11" s="41"/>
      <c r="D11" s="41"/>
      <c r="E11" s="41"/>
    </row>
    <row r="12" spans="1:7" ht="18" customHeight="1" x14ac:dyDescent="0.3">
      <c r="B12" s="3" t="s">
        <v>47</v>
      </c>
      <c r="C12" s="7"/>
      <c r="D12" s="8"/>
      <c r="E12" s="9"/>
    </row>
    <row r="13" spans="1:7" ht="18" customHeight="1" x14ac:dyDescent="0.3">
      <c r="B13" s="3" t="s">
        <v>4</v>
      </c>
      <c r="D13" s="8"/>
      <c r="E13" s="9"/>
    </row>
    <row r="14" spans="1:7" ht="20.25" customHeight="1" x14ac:dyDescent="0.3">
      <c r="B14" s="3" t="s">
        <v>48</v>
      </c>
      <c r="D14" s="10"/>
      <c r="E14" s="9"/>
    </row>
    <row r="15" spans="1:7" ht="21.75" customHeight="1" x14ac:dyDescent="0.3">
      <c r="B15" s="11" t="s">
        <v>49</v>
      </c>
      <c r="C15" s="2"/>
      <c r="D15" s="9"/>
      <c r="E15" s="9"/>
    </row>
    <row r="16" spans="1:7" ht="21.75" customHeight="1" x14ac:dyDescent="0.3">
      <c r="B16" s="11"/>
      <c r="C16" s="2"/>
      <c r="D16" s="9"/>
      <c r="E16" s="9"/>
    </row>
    <row r="17" spans="1:6" ht="18" customHeight="1" x14ac:dyDescent="0.3">
      <c r="B17" s="9"/>
      <c r="C17" s="9"/>
      <c r="D17" s="9"/>
      <c r="E17" s="9"/>
    </row>
    <row r="18" spans="1:6" ht="18" customHeight="1" x14ac:dyDescent="0.3">
      <c r="B18" s="9"/>
      <c r="C18" s="9"/>
      <c r="E18" s="9"/>
    </row>
    <row r="19" spans="1:6" ht="18" customHeight="1" x14ac:dyDescent="0.3">
      <c r="B19" s="9"/>
      <c r="C19" s="9"/>
      <c r="D19" s="9" t="s">
        <v>5</v>
      </c>
      <c r="E19" s="9"/>
    </row>
    <row r="20" spans="1:6" ht="18" customHeight="1" x14ac:dyDescent="0.3">
      <c r="B20" s="12"/>
      <c r="C20" s="13"/>
      <c r="D20" s="13"/>
      <c r="E20" s="14"/>
    </row>
    <row r="21" spans="1:6" s="15" customFormat="1" ht="18" customHeight="1" x14ac:dyDescent="0.3">
      <c r="B21" s="16"/>
      <c r="C21" s="17" t="s">
        <v>50</v>
      </c>
      <c r="D21" s="17" t="s">
        <v>51</v>
      </c>
      <c r="E21" s="17" t="s">
        <v>6</v>
      </c>
    </row>
    <row r="22" spans="1:6" ht="18" customHeight="1" x14ac:dyDescent="0.3">
      <c r="B22" s="13"/>
      <c r="C22" s="13"/>
      <c r="D22" s="13"/>
      <c r="E22" s="13"/>
    </row>
    <row r="23" spans="1:6" ht="18" customHeight="1" x14ac:dyDescent="0.3">
      <c r="B23" s="2" t="s">
        <v>7</v>
      </c>
      <c r="E23" s="13"/>
    </row>
    <row r="24" spans="1:6" ht="23.25" customHeight="1" x14ac:dyDescent="0.3">
      <c r="B24" s="2" t="s">
        <v>8</v>
      </c>
      <c r="C24" s="18"/>
      <c r="D24" s="18"/>
      <c r="E24" s="19"/>
    </row>
    <row r="25" spans="1:6" ht="21.75" customHeight="1" x14ac:dyDescent="0.3">
      <c r="B25" s="3" t="s">
        <v>9</v>
      </c>
      <c r="C25" s="18">
        <v>336657</v>
      </c>
      <c r="D25" s="18">
        <v>2</v>
      </c>
      <c r="E25" s="19">
        <v>336659</v>
      </c>
      <c r="F25" s="18"/>
    </row>
    <row r="26" spans="1:6" ht="20.25" customHeight="1" x14ac:dyDescent="0.3">
      <c r="B26" s="3" t="s">
        <v>10</v>
      </c>
      <c r="C26" s="18">
        <v>2095417</v>
      </c>
      <c r="D26" s="18">
        <v>187622</v>
      </c>
      <c r="E26" s="19">
        <v>2283039</v>
      </c>
    </row>
    <row r="27" spans="1:6" ht="19.5" customHeight="1" x14ac:dyDescent="0.3">
      <c r="B27" s="3" t="s">
        <v>52</v>
      </c>
      <c r="C27" s="18">
        <v>225767</v>
      </c>
      <c r="D27" s="18">
        <v>134589</v>
      </c>
      <c r="E27" s="19">
        <v>360356</v>
      </c>
    </row>
    <row r="28" spans="1:6" ht="18.75" customHeight="1" x14ac:dyDescent="0.3">
      <c r="B28" s="3" t="s">
        <v>11</v>
      </c>
      <c r="C28" s="18">
        <v>0</v>
      </c>
      <c r="D28" s="18">
        <v>10228</v>
      </c>
      <c r="E28" s="19">
        <v>10228</v>
      </c>
    </row>
    <row r="29" spans="1:6" ht="18.75" customHeight="1" x14ac:dyDescent="0.3">
      <c r="B29" s="3" t="s">
        <v>12</v>
      </c>
      <c r="C29" s="18">
        <v>1452462</v>
      </c>
      <c r="D29" s="18">
        <v>0</v>
      </c>
      <c r="E29" s="19">
        <v>1452462</v>
      </c>
    </row>
    <row r="30" spans="1:6" ht="18" customHeight="1" x14ac:dyDescent="0.3">
      <c r="B30" s="2" t="s">
        <v>13</v>
      </c>
      <c r="C30" s="18"/>
      <c r="D30" s="18"/>
      <c r="E30" s="19"/>
    </row>
    <row r="31" spans="1:6" ht="19.5" customHeight="1" x14ac:dyDescent="0.3">
      <c r="A31" s="2"/>
      <c r="B31" s="3" t="s">
        <v>53</v>
      </c>
      <c r="C31" s="18"/>
      <c r="D31" s="18"/>
      <c r="E31" s="19"/>
    </row>
    <row r="32" spans="1:6" ht="19.5" customHeight="1" x14ac:dyDescent="0.3">
      <c r="B32" s="3" t="s">
        <v>54</v>
      </c>
      <c r="C32" s="18">
        <v>469700</v>
      </c>
      <c r="D32" s="18">
        <v>500</v>
      </c>
      <c r="E32" s="19">
        <v>470200</v>
      </c>
    </row>
    <row r="33" spans="2:7" ht="19.5" customHeight="1" x14ac:dyDescent="0.3">
      <c r="B33" s="3" t="s">
        <v>55</v>
      </c>
      <c r="C33" s="18">
        <v>8995890</v>
      </c>
      <c r="D33" s="18">
        <v>101065</v>
      </c>
      <c r="E33" s="19">
        <v>9096955</v>
      </c>
    </row>
    <row r="34" spans="2:7" ht="21.75" customHeight="1" x14ac:dyDescent="0.3">
      <c r="B34" s="3" t="s">
        <v>56</v>
      </c>
      <c r="C34" s="18"/>
      <c r="D34" s="18"/>
      <c r="E34" s="19"/>
    </row>
    <row r="35" spans="2:7" ht="24" customHeight="1" x14ac:dyDescent="0.3">
      <c r="B35" s="3" t="s">
        <v>54</v>
      </c>
      <c r="C35" s="18">
        <v>394268</v>
      </c>
      <c r="D35" s="18">
        <v>0</v>
      </c>
      <c r="E35" s="19">
        <f>SUM(C35:D35)</f>
        <v>394268</v>
      </c>
    </row>
    <row r="36" spans="2:7" ht="21.75" customHeight="1" x14ac:dyDescent="0.3">
      <c r="B36" s="3" t="s">
        <v>55</v>
      </c>
      <c r="C36" s="19">
        <v>187640.04800000001</v>
      </c>
      <c r="D36" s="12">
        <v>59704</v>
      </c>
      <c r="E36" s="19">
        <v>247344.04800000001</v>
      </c>
    </row>
    <row r="37" spans="2:7" ht="21" customHeight="1" x14ac:dyDescent="0.3">
      <c r="B37" s="3" t="s">
        <v>57</v>
      </c>
      <c r="C37" s="18">
        <v>0</v>
      </c>
      <c r="D37" s="18">
        <v>0</v>
      </c>
      <c r="E37" s="19">
        <v>0</v>
      </c>
    </row>
    <row r="38" spans="2:7" ht="21.75" customHeight="1" x14ac:dyDescent="0.3">
      <c r="B38" s="3" t="s">
        <v>58</v>
      </c>
      <c r="C38" s="18">
        <v>0</v>
      </c>
      <c r="D38" s="18">
        <v>0</v>
      </c>
      <c r="E38" s="19">
        <v>0</v>
      </c>
    </row>
    <row r="39" spans="2:7" ht="21.75" customHeight="1" x14ac:dyDescent="0.3">
      <c r="B39" s="3" t="s">
        <v>59</v>
      </c>
      <c r="C39" s="19">
        <v>571517.95200000005</v>
      </c>
      <c r="D39" s="19">
        <v>0</v>
      </c>
      <c r="E39" s="19">
        <v>571517.95200000005</v>
      </c>
    </row>
    <row r="40" spans="2:7" ht="19.5" customHeight="1" x14ac:dyDescent="0.3">
      <c r="B40" s="3" t="s">
        <v>60</v>
      </c>
      <c r="C40" s="18"/>
      <c r="D40" s="18"/>
      <c r="E40" s="19"/>
    </row>
    <row r="41" spans="2:7" ht="21" customHeight="1" x14ac:dyDescent="0.3">
      <c r="B41" s="3" t="s">
        <v>61</v>
      </c>
      <c r="C41" s="18">
        <v>0</v>
      </c>
      <c r="D41" s="18">
        <v>0</v>
      </c>
      <c r="E41" s="19">
        <v>0</v>
      </c>
    </row>
    <row r="42" spans="2:7" ht="21.75" customHeight="1" x14ac:dyDescent="0.3">
      <c r="B42" s="3" t="s">
        <v>62</v>
      </c>
      <c r="C42" s="18">
        <v>2608204</v>
      </c>
      <c r="D42" s="18">
        <v>306511</v>
      </c>
      <c r="E42" s="19">
        <v>2914715</v>
      </c>
    </row>
    <row r="43" spans="2:7" ht="21" customHeight="1" x14ac:dyDescent="0.3">
      <c r="B43" s="2" t="s">
        <v>14</v>
      </c>
      <c r="C43" s="18">
        <v>15631049</v>
      </c>
      <c r="D43" s="18">
        <v>939151</v>
      </c>
      <c r="E43" s="19">
        <v>16570200</v>
      </c>
    </row>
    <row r="44" spans="2:7" ht="24" customHeight="1" x14ac:dyDescent="0.3">
      <c r="B44" s="2" t="s">
        <v>63</v>
      </c>
      <c r="C44" s="18">
        <v>405919</v>
      </c>
      <c r="D44" s="18">
        <v>72481</v>
      </c>
      <c r="E44" s="19">
        <v>478400</v>
      </c>
      <c r="F44" s="18"/>
      <c r="G44" s="18"/>
    </row>
    <row r="45" spans="2:7" ht="22.5" customHeight="1" x14ac:dyDescent="0.3">
      <c r="B45" s="2" t="s">
        <v>15</v>
      </c>
      <c r="C45" s="18">
        <v>224943</v>
      </c>
      <c r="D45" s="18">
        <v>2392</v>
      </c>
      <c r="E45" s="19">
        <v>227335</v>
      </c>
      <c r="F45" s="20"/>
    </row>
    <row r="46" spans="2:7" ht="24.75" customHeight="1" x14ac:dyDescent="0.3">
      <c r="B46" s="2" t="s">
        <v>16</v>
      </c>
      <c r="C46" s="18">
        <v>52027</v>
      </c>
      <c r="D46" s="18">
        <v>8162</v>
      </c>
      <c r="E46" s="19">
        <v>60189</v>
      </c>
    </row>
    <row r="47" spans="2:7" ht="21.75" customHeight="1" x14ac:dyDescent="0.3">
      <c r="B47" s="3" t="s">
        <v>18</v>
      </c>
      <c r="C47" s="18">
        <v>207898</v>
      </c>
      <c r="D47" s="18">
        <v>1097</v>
      </c>
      <c r="E47" s="19">
        <v>208995</v>
      </c>
      <c r="F47" s="18"/>
    </row>
    <row r="48" spans="2:7" ht="21.75" customHeight="1" thickBot="1" x14ac:dyDescent="0.35">
      <c r="B48" s="4" t="s">
        <v>19</v>
      </c>
      <c r="C48" s="21">
        <f>SUM(C25:C47)</f>
        <v>33859359</v>
      </c>
      <c r="D48" s="21">
        <f>SUM(D25:D47)</f>
        <v>1823504</v>
      </c>
      <c r="E48" s="21">
        <f>SUM(E25:E47)</f>
        <v>35682863</v>
      </c>
      <c r="F48" s="22"/>
    </row>
    <row r="49" spans="2:5" ht="19.5" customHeight="1" thickTop="1" x14ac:dyDescent="0.3">
      <c r="C49" s="18"/>
      <c r="D49" s="18"/>
      <c r="E49" s="19"/>
    </row>
    <row r="50" spans="2:5" ht="18" customHeight="1" x14ac:dyDescent="0.3">
      <c r="B50" s="2" t="s">
        <v>20</v>
      </c>
      <c r="C50" s="18"/>
      <c r="D50" s="18"/>
      <c r="E50" s="19"/>
    </row>
    <row r="51" spans="2:5" ht="21.75" customHeight="1" x14ac:dyDescent="0.3">
      <c r="B51" s="2" t="s">
        <v>21</v>
      </c>
      <c r="C51" s="18">
        <v>17962390</v>
      </c>
      <c r="D51" s="18">
        <v>1574143</v>
      </c>
      <c r="E51" s="19">
        <v>19536533</v>
      </c>
    </row>
    <row r="52" spans="2:5" ht="19.5" customHeight="1" x14ac:dyDescent="0.3">
      <c r="B52" s="2" t="s">
        <v>64</v>
      </c>
      <c r="C52" s="18"/>
      <c r="D52" s="18"/>
      <c r="E52" s="19"/>
    </row>
    <row r="53" spans="2:5" ht="21.75" customHeight="1" x14ac:dyDescent="0.3">
      <c r="B53" s="3" t="s">
        <v>65</v>
      </c>
      <c r="C53" s="18">
        <v>236830</v>
      </c>
      <c r="D53" s="18">
        <v>0</v>
      </c>
      <c r="E53" s="19">
        <v>236830</v>
      </c>
    </row>
    <row r="54" spans="2:5" ht="18.75" customHeight="1" x14ac:dyDescent="0.3">
      <c r="B54" s="3" t="s">
        <v>66</v>
      </c>
      <c r="C54" s="19">
        <v>626857</v>
      </c>
      <c r="D54" s="18">
        <v>0</v>
      </c>
      <c r="E54" s="19">
        <v>626857</v>
      </c>
    </row>
    <row r="55" spans="2:5" ht="22.5" customHeight="1" x14ac:dyDescent="0.3">
      <c r="B55" s="3" t="s">
        <v>22</v>
      </c>
      <c r="C55" s="18">
        <v>455838</v>
      </c>
      <c r="D55" s="18">
        <v>0</v>
      </c>
      <c r="E55" s="19">
        <v>455838</v>
      </c>
    </row>
    <row r="56" spans="2:5" ht="18.75" customHeight="1" x14ac:dyDescent="0.3">
      <c r="B56" s="3" t="s">
        <v>23</v>
      </c>
      <c r="C56" s="18">
        <v>0</v>
      </c>
      <c r="D56" s="18">
        <v>0</v>
      </c>
      <c r="E56" s="19">
        <v>0</v>
      </c>
    </row>
    <row r="57" spans="2:5" ht="19.5" customHeight="1" x14ac:dyDescent="0.3">
      <c r="B57" s="3" t="s">
        <v>67</v>
      </c>
      <c r="C57" s="19">
        <v>811284</v>
      </c>
      <c r="D57" s="18">
        <v>0</v>
      </c>
      <c r="E57" s="19">
        <v>811284</v>
      </c>
    </row>
    <row r="58" spans="2:5" ht="20.25" customHeight="1" x14ac:dyDescent="0.3">
      <c r="B58" s="3" t="s">
        <v>68</v>
      </c>
      <c r="C58" s="18"/>
      <c r="D58" s="18"/>
      <c r="E58" s="19"/>
    </row>
    <row r="59" spans="2:5" ht="21.75" customHeight="1" x14ac:dyDescent="0.3">
      <c r="B59" s="3" t="s">
        <v>69</v>
      </c>
      <c r="C59" s="19">
        <v>2000000</v>
      </c>
      <c r="D59" s="19">
        <v>0</v>
      </c>
      <c r="E59" s="19">
        <v>2000000</v>
      </c>
    </row>
    <row r="60" spans="2:5" ht="18" customHeight="1" x14ac:dyDescent="0.3">
      <c r="B60" s="3" t="s">
        <v>70</v>
      </c>
      <c r="C60" s="19">
        <v>2978186</v>
      </c>
      <c r="D60" s="19">
        <v>29000</v>
      </c>
      <c r="E60" s="19">
        <v>3007186</v>
      </c>
    </row>
    <row r="61" spans="2:5" ht="23.25" customHeight="1" x14ac:dyDescent="0.3">
      <c r="B61" s="2" t="s">
        <v>24</v>
      </c>
      <c r="C61" s="18"/>
      <c r="D61" s="18"/>
      <c r="E61" s="19"/>
    </row>
    <row r="62" spans="2:5" x14ac:dyDescent="0.3">
      <c r="B62" s="5" t="s">
        <v>71</v>
      </c>
      <c r="C62" s="18">
        <v>195580</v>
      </c>
      <c r="D62" s="18">
        <v>10266</v>
      </c>
      <c r="E62" s="19">
        <v>205846</v>
      </c>
    </row>
    <row r="63" spans="2:5" ht="20.25" customHeight="1" x14ac:dyDescent="0.3">
      <c r="B63" s="3" t="s">
        <v>72</v>
      </c>
      <c r="C63" s="18">
        <v>380658</v>
      </c>
      <c r="D63" s="18">
        <v>21607</v>
      </c>
      <c r="E63" s="19">
        <v>402265</v>
      </c>
    </row>
    <row r="64" spans="2:5" ht="20.25" customHeight="1" x14ac:dyDescent="0.3">
      <c r="B64" s="3" t="s">
        <v>17</v>
      </c>
      <c r="C64" s="18">
        <v>294605</v>
      </c>
      <c r="D64" s="18">
        <v>7176</v>
      </c>
      <c r="E64" s="19">
        <v>301781</v>
      </c>
    </row>
    <row r="65" spans="2:5" s="13" customFormat="1" ht="20.25" customHeight="1" x14ac:dyDescent="0.3">
      <c r="B65" s="3" t="s">
        <v>18</v>
      </c>
      <c r="C65" s="18">
        <v>207898</v>
      </c>
      <c r="D65" s="18">
        <v>1097</v>
      </c>
      <c r="E65" s="19">
        <f>SUM(C65:D65)</f>
        <v>208995</v>
      </c>
    </row>
    <row r="66" spans="2:5" s="13" customFormat="1" ht="21.75" customHeight="1" thickBot="1" x14ac:dyDescent="0.35">
      <c r="B66" s="4" t="s">
        <v>25</v>
      </c>
      <c r="C66" s="21">
        <v>26150126</v>
      </c>
      <c r="D66" s="21">
        <v>1643289</v>
      </c>
      <c r="E66" s="21">
        <v>27793415</v>
      </c>
    </row>
    <row r="67" spans="2:5" ht="21.75" customHeight="1" thickTop="1" x14ac:dyDescent="0.3"/>
    <row r="68" spans="2:5" ht="27" customHeight="1" x14ac:dyDescent="0.3">
      <c r="B68" s="2" t="s">
        <v>73</v>
      </c>
      <c r="C68" s="18">
        <v>7709233</v>
      </c>
      <c r="D68" s="18">
        <v>180215</v>
      </c>
      <c r="E68" s="19">
        <v>7889448</v>
      </c>
    </row>
    <row r="69" spans="2:5" ht="14.25" customHeight="1" x14ac:dyDescent="0.3">
      <c r="C69" s="23"/>
      <c r="D69" s="23"/>
      <c r="E69" s="24"/>
    </row>
    <row r="70" spans="2:5" ht="21.75" customHeight="1" x14ac:dyDescent="0.3">
      <c r="B70" s="2" t="s">
        <v>26</v>
      </c>
      <c r="C70" s="23"/>
      <c r="D70" s="23"/>
      <c r="E70" s="24"/>
    </row>
    <row r="71" spans="2:5" ht="19.5" customHeight="1" x14ac:dyDescent="0.3">
      <c r="B71" s="2" t="s">
        <v>27</v>
      </c>
      <c r="C71" s="23"/>
      <c r="D71" s="23"/>
      <c r="E71" s="24"/>
    </row>
    <row r="72" spans="2:5" ht="24.75" customHeight="1" x14ac:dyDescent="0.3">
      <c r="B72" s="13" t="s">
        <v>74</v>
      </c>
      <c r="C72" s="19">
        <v>1732888</v>
      </c>
      <c r="D72" s="19">
        <v>17000</v>
      </c>
      <c r="E72" s="19">
        <v>1749888</v>
      </c>
    </row>
    <row r="73" spans="2:5" ht="21.75" customHeight="1" x14ac:dyDescent="0.3">
      <c r="B73" s="13" t="s">
        <v>75</v>
      </c>
      <c r="C73" s="19">
        <v>0</v>
      </c>
      <c r="D73" s="19">
        <v>8000</v>
      </c>
      <c r="E73" s="19">
        <v>8000</v>
      </c>
    </row>
    <row r="74" spans="2:5" ht="21" customHeight="1" x14ac:dyDescent="0.3">
      <c r="B74" s="13" t="s">
        <v>76</v>
      </c>
      <c r="C74" s="19">
        <v>0</v>
      </c>
      <c r="D74" s="19">
        <v>0</v>
      </c>
      <c r="E74" s="19">
        <v>0</v>
      </c>
    </row>
    <row r="75" spans="2:5" ht="21.75" customHeight="1" x14ac:dyDescent="0.3">
      <c r="B75" s="2" t="s">
        <v>28</v>
      </c>
      <c r="C75" s="19"/>
      <c r="D75" s="19"/>
      <c r="E75" s="19"/>
    </row>
    <row r="76" spans="2:5" s="13" customFormat="1" ht="20.25" customHeight="1" x14ac:dyDescent="0.3">
      <c r="B76" s="3" t="s">
        <v>29</v>
      </c>
      <c r="C76" s="19">
        <v>718413</v>
      </c>
      <c r="D76" s="19">
        <v>59945</v>
      </c>
      <c r="E76" s="19">
        <v>778358</v>
      </c>
    </row>
    <row r="77" spans="2:5" ht="18.75" customHeight="1" x14ac:dyDescent="0.3">
      <c r="B77" s="3" t="s">
        <v>77</v>
      </c>
      <c r="C77" s="19">
        <v>3215442</v>
      </c>
      <c r="D77" s="19">
        <v>65000</v>
      </c>
      <c r="E77" s="19">
        <v>3280442</v>
      </c>
    </row>
    <row r="78" spans="2:5" ht="21.75" customHeight="1" x14ac:dyDescent="0.3">
      <c r="B78" s="3" t="s">
        <v>78</v>
      </c>
      <c r="C78" s="25">
        <v>941879</v>
      </c>
      <c r="D78" s="25">
        <v>0</v>
      </c>
      <c r="E78" s="19">
        <v>941879</v>
      </c>
    </row>
    <row r="79" spans="2:5" ht="21.75" customHeight="1" x14ac:dyDescent="0.3">
      <c r="B79" s="3" t="s">
        <v>30</v>
      </c>
      <c r="C79" s="26">
        <v>0</v>
      </c>
      <c r="D79" s="26">
        <v>0</v>
      </c>
      <c r="E79" s="19">
        <v>0</v>
      </c>
    </row>
    <row r="80" spans="2:5" ht="20.25" customHeight="1" x14ac:dyDescent="0.3">
      <c r="B80" s="3" t="s">
        <v>31</v>
      </c>
      <c r="C80" s="26">
        <v>281907</v>
      </c>
      <c r="D80" s="26">
        <v>2605</v>
      </c>
      <c r="E80" s="19">
        <v>284512</v>
      </c>
    </row>
    <row r="81" spans="2:5" ht="21" customHeight="1" x14ac:dyDescent="0.3">
      <c r="B81" s="3" t="s">
        <v>32</v>
      </c>
      <c r="C81" s="25">
        <v>381034</v>
      </c>
      <c r="D81" s="25">
        <v>18200</v>
      </c>
      <c r="E81" s="19">
        <v>399234</v>
      </c>
    </row>
    <row r="82" spans="2:5" ht="19.5" customHeight="1" x14ac:dyDescent="0.3">
      <c r="B82" s="3" t="s">
        <v>79</v>
      </c>
      <c r="C82" s="25">
        <v>437670</v>
      </c>
      <c r="D82" s="25">
        <v>9465</v>
      </c>
      <c r="E82" s="19">
        <v>447135</v>
      </c>
    </row>
    <row r="83" spans="2:5" ht="24" customHeight="1" thickBot="1" x14ac:dyDescent="0.35">
      <c r="B83" s="4" t="s">
        <v>33</v>
      </c>
      <c r="C83" s="27">
        <v>7709233</v>
      </c>
      <c r="D83" s="27">
        <v>180215</v>
      </c>
      <c r="E83" s="27">
        <v>7889448</v>
      </c>
    </row>
    <row r="84" spans="2:5" ht="17.25" customHeight="1" thickTop="1" x14ac:dyDescent="0.3">
      <c r="E84" s="13"/>
    </row>
    <row r="85" spans="2:5" ht="22.5" customHeight="1" x14ac:dyDescent="0.3">
      <c r="B85" s="2" t="s">
        <v>34</v>
      </c>
      <c r="C85" s="18"/>
      <c r="D85" s="18"/>
      <c r="E85" s="19"/>
    </row>
    <row r="86" spans="2:5" ht="20.25" customHeight="1" x14ac:dyDescent="0.3">
      <c r="B86" s="3" t="s">
        <v>35</v>
      </c>
      <c r="C86" s="18">
        <v>2398265</v>
      </c>
      <c r="D86" s="18">
        <v>144925</v>
      </c>
      <c r="E86" s="19">
        <v>2543190</v>
      </c>
    </row>
    <row r="87" spans="2:5" ht="22.5" customHeight="1" x14ac:dyDescent="0.3">
      <c r="B87" s="13" t="s">
        <v>80</v>
      </c>
      <c r="C87" s="19">
        <v>91109</v>
      </c>
      <c r="D87" s="19">
        <v>0</v>
      </c>
      <c r="E87" s="19">
        <v>91109</v>
      </c>
    </row>
    <row r="88" spans="2:5" ht="19.5" customHeight="1" x14ac:dyDescent="0.3">
      <c r="B88" s="13" t="s">
        <v>81</v>
      </c>
      <c r="C88" s="19">
        <v>2307156</v>
      </c>
      <c r="D88" s="19">
        <v>144925</v>
      </c>
      <c r="E88" s="19">
        <v>2452081</v>
      </c>
    </row>
    <row r="89" spans="2:5" ht="21.75" customHeight="1" x14ac:dyDescent="0.3">
      <c r="B89" s="3" t="s">
        <v>36</v>
      </c>
      <c r="C89" s="19">
        <v>10078223</v>
      </c>
      <c r="D89" s="19">
        <v>705954</v>
      </c>
      <c r="E89" s="19">
        <v>10784177</v>
      </c>
    </row>
    <row r="90" spans="2:5" x14ac:dyDescent="0.3">
      <c r="B90" s="3" t="s">
        <v>82</v>
      </c>
      <c r="C90" s="19">
        <v>0</v>
      </c>
      <c r="D90" s="19">
        <v>0</v>
      </c>
      <c r="E90" s="19">
        <v>0</v>
      </c>
    </row>
    <row r="91" spans="2:5" ht="20.25" customHeight="1" x14ac:dyDescent="0.3">
      <c r="B91" s="3" t="s">
        <v>0</v>
      </c>
      <c r="C91" s="12">
        <v>0</v>
      </c>
      <c r="D91" s="12">
        <v>0</v>
      </c>
      <c r="E91" s="12">
        <v>0</v>
      </c>
    </row>
    <row r="92" spans="2:5" ht="18" customHeight="1" x14ac:dyDescent="0.3">
      <c r="B92" s="3" t="s">
        <v>37</v>
      </c>
      <c r="C92" s="19">
        <v>0</v>
      </c>
      <c r="D92" s="19">
        <v>0</v>
      </c>
      <c r="E92" s="19">
        <v>0</v>
      </c>
    </row>
    <row r="93" spans="2:5" x14ac:dyDescent="0.3">
      <c r="B93" s="3" t="s">
        <v>38</v>
      </c>
      <c r="C93" s="18">
        <v>480708</v>
      </c>
      <c r="D93" s="18">
        <v>154615</v>
      </c>
      <c r="E93" s="19">
        <v>635323</v>
      </c>
    </row>
    <row r="94" spans="2:5" x14ac:dyDescent="0.3">
      <c r="B94" s="3" t="s">
        <v>39</v>
      </c>
      <c r="C94" s="18">
        <v>2510993</v>
      </c>
      <c r="D94" s="18">
        <v>502</v>
      </c>
      <c r="E94" s="19">
        <v>2511495</v>
      </c>
    </row>
    <row r="95" spans="2:5" x14ac:dyDescent="0.3">
      <c r="B95" s="3" t="s">
        <v>83</v>
      </c>
      <c r="C95" s="18">
        <v>3363069</v>
      </c>
      <c r="D95" s="18">
        <v>1016316</v>
      </c>
      <c r="E95" s="19">
        <v>4379385</v>
      </c>
    </row>
    <row r="96" spans="2:5" x14ac:dyDescent="0.3">
      <c r="B96" s="3" t="s">
        <v>40</v>
      </c>
      <c r="C96" s="18">
        <v>1845803</v>
      </c>
      <c r="D96" s="18">
        <v>32016</v>
      </c>
      <c r="E96" s="19">
        <v>1877819</v>
      </c>
    </row>
    <row r="97" spans="2:7" x14ac:dyDescent="0.3">
      <c r="B97" s="3" t="s">
        <v>41</v>
      </c>
      <c r="C97" s="18"/>
      <c r="D97" s="18"/>
      <c r="E97" s="19"/>
    </row>
    <row r="98" spans="2:7" x14ac:dyDescent="0.3">
      <c r="B98" s="3" t="s">
        <v>84</v>
      </c>
      <c r="C98" s="18">
        <v>60651</v>
      </c>
      <c r="D98" s="18">
        <v>0</v>
      </c>
      <c r="E98" s="19">
        <v>60651</v>
      </c>
    </row>
    <row r="99" spans="2:7" x14ac:dyDescent="0.3">
      <c r="B99" s="3" t="s">
        <v>85</v>
      </c>
      <c r="C99" s="18">
        <v>196419</v>
      </c>
      <c r="D99" s="18">
        <v>2605</v>
      </c>
      <c r="E99" s="19">
        <v>199024</v>
      </c>
    </row>
    <row r="100" spans="2:7" ht="18" customHeight="1" x14ac:dyDescent="0.3">
      <c r="B100" s="3" t="s">
        <v>86</v>
      </c>
      <c r="C100" s="18">
        <v>750</v>
      </c>
      <c r="D100" s="18">
        <v>0</v>
      </c>
      <c r="E100" s="19">
        <v>750</v>
      </c>
    </row>
    <row r="101" spans="2:7" ht="18" customHeight="1" x14ac:dyDescent="0.3">
      <c r="C101" s="19"/>
      <c r="D101" s="19"/>
      <c r="E101" s="19"/>
    </row>
    <row r="102" spans="2:7" ht="16.5" customHeight="1" x14ac:dyDescent="0.3">
      <c r="C102" s="18"/>
      <c r="D102" s="18"/>
      <c r="E102" s="19"/>
    </row>
    <row r="103" spans="2:7" ht="16.5" customHeight="1" x14ac:dyDescent="0.3">
      <c r="C103" s="18"/>
      <c r="D103" s="18"/>
      <c r="E103" s="19"/>
    </row>
    <row r="104" spans="2:7" ht="25.5" customHeight="1" x14ac:dyDescent="0.3">
      <c r="B104" s="38" t="s">
        <v>87</v>
      </c>
      <c r="C104" s="38"/>
      <c r="D104" s="38"/>
      <c r="E104" s="38"/>
    </row>
    <row r="105" spans="2:7" ht="30.75" customHeight="1" x14ac:dyDescent="0.3">
      <c r="B105" s="38" t="s">
        <v>3</v>
      </c>
      <c r="C105" s="38"/>
      <c r="D105" s="38"/>
      <c r="E105" s="38"/>
    </row>
    <row r="106" spans="2:7" ht="18" customHeight="1" x14ac:dyDescent="0.3">
      <c r="C106" s="18"/>
      <c r="D106" s="18"/>
      <c r="E106" s="19"/>
    </row>
    <row r="107" spans="2:7" ht="18" customHeight="1" x14ac:dyDescent="0.3">
      <c r="C107" s="18"/>
      <c r="D107" s="18"/>
      <c r="E107" s="19"/>
    </row>
    <row r="108" spans="2:7" ht="18" customHeight="1" x14ac:dyDescent="0.3">
      <c r="B108" s="28" t="s">
        <v>88</v>
      </c>
      <c r="C108" s="18"/>
      <c r="E108" s="29" t="s">
        <v>42</v>
      </c>
      <c r="F108" s="29"/>
      <c r="G108" s="30"/>
    </row>
    <row r="109" spans="2:7" ht="18" customHeight="1" x14ac:dyDescent="0.3">
      <c r="C109" s="18"/>
      <c r="D109" s="18"/>
      <c r="G109" s="30"/>
    </row>
    <row r="110" spans="2:7" ht="24" customHeight="1" x14ac:dyDescent="0.3">
      <c r="B110" s="31" t="s">
        <v>89</v>
      </c>
      <c r="C110" s="4" t="s">
        <v>90</v>
      </c>
      <c r="E110" s="32" t="s">
        <v>91</v>
      </c>
      <c r="F110" s="33"/>
      <c r="G110" s="30"/>
    </row>
    <row r="111" spans="2:7" ht="18" customHeight="1" x14ac:dyDescent="0.3">
      <c r="B111" s="31"/>
      <c r="C111" s="4"/>
      <c r="E111" s="34"/>
      <c r="F111" s="13"/>
      <c r="G111" s="30"/>
    </row>
    <row r="112" spans="2:7" ht="23.25" customHeight="1" x14ac:dyDescent="0.3">
      <c r="B112" s="31" t="s">
        <v>92</v>
      </c>
      <c r="C112" s="31" t="s">
        <v>93</v>
      </c>
      <c r="E112" s="32" t="s">
        <v>94</v>
      </c>
      <c r="F112" s="33"/>
      <c r="G112" s="30"/>
    </row>
    <row r="113" spans="1:7" ht="18" customHeight="1" x14ac:dyDescent="0.3">
      <c r="C113" s="18"/>
      <c r="D113" s="18"/>
      <c r="G113" s="30"/>
    </row>
    <row r="114" spans="1:7" ht="18" customHeight="1" x14ac:dyDescent="0.3">
      <c r="C114" s="18"/>
      <c r="D114" s="18"/>
      <c r="E114" s="19"/>
    </row>
    <row r="115" spans="1:7" ht="18" customHeight="1" x14ac:dyDescent="0.3">
      <c r="C115" s="18"/>
      <c r="D115" s="18"/>
      <c r="E115" s="19"/>
    </row>
    <row r="116" spans="1:7" ht="18" customHeight="1" x14ac:dyDescent="0.3">
      <c r="B116" s="28" t="s">
        <v>95</v>
      </c>
      <c r="C116" s="18"/>
      <c r="D116" s="18"/>
      <c r="E116" s="19"/>
    </row>
    <row r="117" spans="1:7" ht="18" customHeight="1" x14ac:dyDescent="0.3">
      <c r="C117" s="18"/>
      <c r="D117" s="18"/>
      <c r="E117" s="19"/>
    </row>
    <row r="118" spans="1:7" ht="48.75" customHeight="1" x14ac:dyDescent="0.3">
      <c r="A118" s="35">
        <v>1</v>
      </c>
      <c r="B118" s="42" t="s">
        <v>96</v>
      </c>
      <c r="C118" s="42"/>
      <c r="D118" s="42"/>
      <c r="E118" s="42"/>
      <c r="F118" s="42"/>
      <c r="G118" s="42"/>
    </row>
    <row r="119" spans="1:7" ht="18" customHeight="1" x14ac:dyDescent="0.3">
      <c r="C119" s="18"/>
      <c r="D119" s="18"/>
      <c r="E119" s="19"/>
    </row>
    <row r="120" spans="1:7" ht="42.75" customHeight="1" x14ac:dyDescent="0.3">
      <c r="A120" s="35">
        <v>2</v>
      </c>
      <c r="B120" s="43" t="s">
        <v>97</v>
      </c>
      <c r="C120" s="42"/>
      <c r="D120" s="42"/>
      <c r="E120" s="42"/>
      <c r="F120" s="42"/>
      <c r="G120" s="42"/>
    </row>
    <row r="121" spans="1:7" ht="18" customHeight="1" x14ac:dyDescent="0.3">
      <c r="C121" s="18"/>
      <c r="D121" s="18"/>
      <c r="E121" s="19"/>
    </row>
    <row r="122" spans="1:7" ht="36.75" customHeight="1" x14ac:dyDescent="0.3">
      <c r="A122" s="36">
        <v>3</v>
      </c>
      <c r="B122" s="43" t="s">
        <v>43</v>
      </c>
      <c r="C122" s="42"/>
      <c r="D122" s="42"/>
      <c r="E122" s="42"/>
      <c r="F122" s="42"/>
      <c r="G122" s="42"/>
    </row>
    <row r="123" spans="1:7" ht="18" customHeight="1" x14ac:dyDescent="0.3">
      <c r="B123" s="42"/>
      <c r="C123" s="42"/>
      <c r="D123" s="42"/>
      <c r="E123" s="42"/>
      <c r="F123" s="42"/>
      <c r="G123" s="42"/>
    </row>
    <row r="124" spans="1:7" ht="45" customHeight="1" x14ac:dyDescent="0.3">
      <c r="A124" s="35">
        <v>4</v>
      </c>
      <c r="B124" s="42" t="s">
        <v>44</v>
      </c>
      <c r="C124" s="42"/>
      <c r="D124" s="42"/>
      <c r="E124" s="42"/>
      <c r="F124" s="42"/>
      <c r="G124" s="42"/>
    </row>
    <row r="125" spans="1:7" ht="18" customHeight="1" x14ac:dyDescent="0.3">
      <c r="C125" s="18"/>
      <c r="D125" s="18"/>
      <c r="E125" s="19"/>
    </row>
    <row r="126" spans="1:7" ht="43.5" customHeight="1" x14ac:dyDescent="0.3">
      <c r="A126" s="35">
        <v>5</v>
      </c>
      <c r="B126" s="42" t="s">
        <v>98</v>
      </c>
      <c r="C126" s="42"/>
      <c r="D126" s="42"/>
      <c r="E126" s="42"/>
      <c r="F126" s="42"/>
      <c r="G126" s="42"/>
    </row>
    <row r="127" spans="1:7" ht="18" customHeight="1" x14ac:dyDescent="0.3">
      <c r="A127" s="35"/>
      <c r="C127" s="18"/>
      <c r="D127" s="18"/>
      <c r="E127" s="19"/>
    </row>
    <row r="128" spans="1:7" ht="44.25" customHeight="1" x14ac:dyDescent="0.3">
      <c r="A128" s="35">
        <v>6</v>
      </c>
      <c r="B128" s="42" t="s">
        <v>45</v>
      </c>
      <c r="C128" s="42"/>
      <c r="D128" s="42"/>
      <c r="E128" s="42"/>
      <c r="F128" s="42"/>
      <c r="G128" s="42"/>
    </row>
    <row r="129" spans="2:7" ht="18" customHeight="1" x14ac:dyDescent="0.3">
      <c r="C129" s="18"/>
      <c r="D129" s="18"/>
      <c r="E129" s="19"/>
    </row>
    <row r="130" spans="2:7" ht="18" customHeight="1" x14ac:dyDescent="0.3">
      <c r="B130" s="37"/>
      <c r="C130" s="37"/>
      <c r="D130" s="37"/>
      <c r="E130" s="37"/>
      <c r="F130" s="37"/>
      <c r="G130" s="37"/>
    </row>
    <row r="131" spans="2:7" ht="18" customHeight="1" x14ac:dyDescent="0.3">
      <c r="B131" s="37"/>
      <c r="C131" s="37"/>
      <c r="D131" s="37"/>
      <c r="E131" s="37"/>
      <c r="F131" s="37"/>
      <c r="G131" s="37"/>
    </row>
    <row r="132" spans="2:7" ht="18" customHeight="1" x14ac:dyDescent="0.3">
      <c r="C132" s="18"/>
      <c r="D132" s="18"/>
      <c r="E132" s="19"/>
    </row>
    <row r="133" spans="2:7" ht="18" customHeight="1" x14ac:dyDescent="0.3"/>
  </sheetData>
  <sheetProtection sheet="1" objects="1" scenarios="1"/>
  <mergeCells count="14">
    <mergeCell ref="B126:G126"/>
    <mergeCell ref="B128:G128"/>
    <mergeCell ref="B105:E105"/>
    <mergeCell ref="B118:G118"/>
    <mergeCell ref="B120:G120"/>
    <mergeCell ref="B122:G122"/>
    <mergeCell ref="B123:G123"/>
    <mergeCell ref="B124:G124"/>
    <mergeCell ref="B104:E104"/>
    <mergeCell ref="B7:G7"/>
    <mergeCell ref="B8:G8"/>
    <mergeCell ref="B9:G9"/>
    <mergeCell ref="B10:G10"/>
    <mergeCell ref="B11:E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Merchant Bank</vt:lpstr>
    </vt:vector>
  </TitlesOfParts>
  <Company>BOJ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Opal Morgan</dc:creator>
  <cp:lastModifiedBy>Rowena Atkinson</cp:lastModifiedBy>
  <cp:lastPrinted>2016-12-05T22:08:09Z</cp:lastPrinted>
  <dcterms:created xsi:type="dcterms:W3CDTF">2016-12-05T16:08:23Z</dcterms:created>
  <dcterms:modified xsi:type="dcterms:W3CDTF">2016-12-19T17:26:25Z</dcterms:modified>
</cp:coreProperties>
</file>