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9015"/>
  </bookViews>
  <sheets>
    <sheet name="Indicators" sheetId="1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Titles" localSheetId="0">Indicators!$12:$16</definedName>
    <definedName name="Recover">[2]Macro1!$A$110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U22" i="1" l="1"/>
  <c r="T22" i="1"/>
  <c r="S22" i="1"/>
</calcChain>
</file>

<file path=xl/sharedStrings.xml><?xml version="1.0" encoding="utf-8"?>
<sst xmlns="http://schemas.openxmlformats.org/spreadsheetml/2006/main" count="108" uniqueCount="95">
  <si>
    <t>ANNUAL PRUDENTIAL INDICATORS OF COMMERCIAL BANKS,</t>
  </si>
  <si>
    <t xml:space="preserve">           LICENSEES UNDER THE FINANCIAL INSTITUTIONS ACT (FIA) AND BUILDING SOCIETIES </t>
  </si>
  <si>
    <t xml:space="preserve">          PUBLISHED PURSUANT TO SECTION 16 (6) OF THE BANKING ACT AND THE FIA</t>
  </si>
  <si>
    <t xml:space="preserve">          AND REGULATION 49 OF THE BANK OF JAMAICA (BUILDING SOCIETIES) REGULATIONS, 1995 </t>
  </si>
  <si>
    <t>COMMERCIAL BANKS</t>
  </si>
  <si>
    <t>FIA LICENSEES</t>
  </si>
  <si>
    <t>BUILDING SOCIETIES</t>
  </si>
  <si>
    <t xml:space="preserve">System Total
(aggregation of all 3 sectors)               </t>
  </si>
  <si>
    <t xml:space="preserve">Number of institutions in operation </t>
  </si>
  <si>
    <t xml:space="preserve">            J$MN</t>
  </si>
  <si>
    <r>
      <t>1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(incl. contingent accounts)</t>
    </r>
  </si>
  <si>
    <r>
      <t>2</t>
    </r>
    <r>
      <rPr>
        <b/>
        <sz val="14"/>
        <rFont val="Arial"/>
        <family val="2"/>
      </rPr>
      <t>Total Assets</t>
    </r>
    <r>
      <rPr>
        <sz val="14"/>
        <rFont val="Arial"/>
        <family val="2"/>
      </rPr>
      <t xml:space="preserve"> (excl. contingent accounts)</t>
    </r>
  </si>
  <si>
    <t>Cash &amp; Bank Balances</t>
  </si>
  <si>
    <r>
      <t>Investments [incl. Securities Purch.]</t>
    </r>
    <r>
      <rPr>
        <sz val="14"/>
        <rFont val="Arial"/>
        <family val="2"/>
      </rPr>
      <t xml:space="preserve"> (net of prov.)</t>
    </r>
  </si>
  <si>
    <r>
      <t>Total Loans</t>
    </r>
    <r>
      <rPr>
        <sz val="14"/>
        <rFont val="Arial"/>
        <family val="2"/>
      </rPr>
      <t xml:space="preserve"> (gross)</t>
    </r>
  </si>
  <si>
    <r>
      <t>Total Loans</t>
    </r>
    <r>
      <rPr>
        <sz val="14"/>
        <rFont val="Arial"/>
        <family val="2"/>
      </rPr>
      <t xml:space="preserve"> (net of IFRS  prov.)</t>
    </r>
    <r>
      <rPr>
        <b/>
        <sz val="14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a</t>
    </r>
  </si>
  <si>
    <t>Total Deposits</t>
  </si>
  <si>
    <r>
      <t>Borrowings</t>
    </r>
    <r>
      <rPr>
        <sz val="14"/>
        <rFont val="Arial"/>
        <family val="2"/>
      </rPr>
      <t xml:space="preserve"> (incl. repos)</t>
    </r>
  </si>
  <si>
    <t>Non-Performing Loans [NPLs] (3 mths &amp; &gt;)</t>
  </si>
  <si>
    <t>Provision for Loan Losses</t>
  </si>
  <si>
    <r>
      <t>3</t>
    </r>
    <r>
      <rPr>
        <b/>
        <sz val="14"/>
        <rFont val="Arial"/>
        <family val="2"/>
      </rPr>
      <t xml:space="preserve"> Capital Base</t>
    </r>
  </si>
  <si>
    <t>Contingent  Accts [Accept., LC's &amp; Guarantees]</t>
  </si>
  <si>
    <t xml:space="preserve">Funds Under Management </t>
  </si>
  <si>
    <t xml:space="preserve">Repos on behalf of or for on-trading to clients </t>
  </si>
  <si>
    <t>n/a</t>
  </si>
  <si>
    <t xml:space="preserve">                %</t>
  </si>
  <si>
    <r>
      <t xml:space="preserve">Rate of Asset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>Growth</t>
    </r>
  </si>
  <si>
    <t>Rate of Deposit Growth</t>
  </si>
  <si>
    <t>Rate of Loans Growth (gross)</t>
  </si>
  <si>
    <t>Rate of  Capital Base Growth</t>
  </si>
  <si>
    <t>Rate of NPLs (3 Mths &amp;&gt;) Growth</t>
  </si>
  <si>
    <r>
      <t xml:space="preserve">Investments 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</si>
  <si>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>Loans (net of prov.):Total Assets</t>
    </r>
    <r>
      <rPr>
        <vertAlign val="superscript"/>
        <sz val="14"/>
        <rFont val="Arial"/>
        <family val="2"/>
      </rPr>
      <t xml:space="preserve"> 1</t>
    </r>
  </si>
  <si>
    <r>
      <t>Fixed Assets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>Total Assets</t>
    </r>
    <r>
      <rPr>
        <vertAlign val="superscript"/>
        <sz val="14"/>
        <rFont val="Arial"/>
        <family val="2"/>
      </rPr>
      <t xml:space="preserve"> 1</t>
    </r>
  </si>
  <si>
    <t>Loans (gross) : Deposits</t>
  </si>
  <si>
    <t>Liquidity</t>
  </si>
  <si>
    <r>
      <t>Average Domestic Currency Cash   Reserve: Average Prescribed  Liabilities</t>
    </r>
    <r>
      <rPr>
        <vertAlign val="superscript"/>
        <sz val="15"/>
        <rFont val="Arial"/>
        <family val="2"/>
      </rPr>
      <t xml:space="preserve"> 4</t>
    </r>
  </si>
  <si>
    <r>
      <t xml:space="preserve">Average  Domestic Currency Liquid  Assets: Average Domestic Prescribed  Liabilities </t>
    </r>
    <r>
      <rPr>
        <vertAlign val="superscript"/>
        <sz val="14"/>
        <rFont val="Arial"/>
        <family val="2"/>
      </rPr>
      <t>4</t>
    </r>
  </si>
  <si>
    <t>Asset Quality</t>
  </si>
  <si>
    <t>Prov. For Loan Losses:Total Loans (gross)</t>
  </si>
  <si>
    <t>Prov. For Loan Losses: NPLs (3 Mths &amp;&gt;)</t>
  </si>
  <si>
    <t>NPLs (3 Mths &amp;&gt;):Total Loans (gross)</t>
  </si>
  <si>
    <r>
      <t xml:space="preserve"> NPLs (3 Mths &amp;&gt;): (Total Assets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+ IFRS Provision for losses)</t>
    </r>
  </si>
  <si>
    <t>Capital Adequacy</t>
  </si>
  <si>
    <r>
      <t>Deposits + Borrowings: Capital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(:1)</t>
    </r>
  </si>
  <si>
    <r>
      <t>Capital Base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Total Assets </t>
    </r>
    <r>
      <rPr>
        <vertAlign val="superscript"/>
        <sz val="14"/>
        <rFont val="Arial"/>
        <family val="2"/>
      </rPr>
      <t>1</t>
    </r>
  </si>
  <si>
    <r>
      <t xml:space="preserve">5 </t>
    </r>
    <r>
      <rPr>
        <sz val="14"/>
        <rFont val="Arial"/>
        <family val="2"/>
      </rPr>
      <t xml:space="preserve">Capital Adequacy Ratio </t>
    </r>
    <r>
      <rPr>
        <sz val="14"/>
        <color indexed="8"/>
        <rFont val="Arial"/>
        <family val="2"/>
      </rPr>
      <t xml:space="preserve">[CAR] </t>
    </r>
  </si>
  <si>
    <t>NPLs (3 mths &amp;&gt;):Capital Base+Prov for loan losses</t>
  </si>
  <si>
    <t>Profitability</t>
  </si>
  <si>
    <r>
      <t>6</t>
    </r>
    <r>
      <rPr>
        <sz val="14"/>
        <rFont val="Arial"/>
        <family val="2"/>
      </rPr>
      <t xml:space="preserve"> Pre - tax Profit Margin  (for the Calendar Quarter)</t>
    </r>
  </si>
  <si>
    <t>Pre-tax Profit Margin (for the Calendar  Year)</t>
  </si>
  <si>
    <t>Return on Average Assets  (for the Calendar Quarter)</t>
  </si>
  <si>
    <t>Return on Average Assets  (for the Calendar  Year)</t>
  </si>
  <si>
    <r>
      <t xml:space="preserve">7 </t>
    </r>
    <r>
      <rPr>
        <sz val="14"/>
        <rFont val="Arial"/>
        <family val="2"/>
      </rPr>
      <t>Income Assets/Expense Liabilities (at 31 Dec.)</t>
    </r>
  </si>
  <si>
    <t>Notes:</t>
  </si>
  <si>
    <t>n/a  not applicable</t>
  </si>
  <si>
    <t xml:space="preserve"> -  Based on unaudited data submitted to BOJ by supervised institutions up to 5 March 2014.  Prior years indicators may have revisions arising from amendments. </t>
  </si>
  <si>
    <r>
      <rPr>
        <b/>
        <vertAlign val="superscript"/>
        <sz val="18"/>
        <rFont val="Arial"/>
        <family val="2"/>
      </rPr>
      <t>a</t>
    </r>
    <r>
      <rPr>
        <b/>
        <sz val="18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Effective January 2004, the Bank of Jamaica revised its reporting requirements in line with International Financial Reporting Standards (IFRS) and in this regard the</t>
    </r>
  </si>
  <si>
    <t xml:space="preserve">    following change was effected: </t>
  </si>
  <si>
    <t xml:space="preserve">    The composition of 'Provision for Loan Losses' has been segregated into two (2) distinct components being:</t>
  </si>
  <si>
    <t xml:space="preserve">            i)  provision for losses computed in accordance with IFRS; and</t>
  </si>
  <si>
    <t xml:space="preserve">           ii) any incremental provisioning necessary under prudential loss provisioning requirements (treated as an appropriation from net profits). </t>
  </si>
  <si>
    <t xml:space="preserve">               Consequently, 'Total Loans (net of provision)' represents gross loans net of IFRS loan loss provisions per (i) above.</t>
  </si>
  <si>
    <r>
      <t xml:space="preserve">1  </t>
    </r>
    <r>
      <rPr>
        <b/>
        <sz val="16"/>
        <rFont val="Arial"/>
        <family val="2"/>
      </rPr>
      <t>Total Assets and Liabilities reflected net of IFRS Provision for Losses and include Contingent Accounts (Customer Liabilities for Acceptances, Guarantees and Letters of Credit).</t>
    </r>
  </si>
  <si>
    <r>
      <t xml:space="preserve">   </t>
    </r>
    <r>
      <rPr>
        <b/>
        <sz val="16"/>
        <color indexed="8"/>
        <rFont val="Arial"/>
        <family val="2"/>
      </rPr>
      <t xml:space="preserve">In keeping with IFRS, Total Assets and Liabilities were redefined to include Contingent Accounts. </t>
    </r>
  </si>
  <si>
    <r>
      <rPr>
        <b/>
        <vertAlign val="superscript"/>
        <sz val="16"/>
        <rFont val="Arial"/>
        <family val="2"/>
      </rPr>
      <t>2</t>
    </r>
    <r>
      <rPr>
        <sz val="10"/>
        <rFont val="Arial"/>
        <family val="2"/>
      </rPr>
      <t xml:space="preserve">  </t>
    </r>
    <r>
      <rPr>
        <b/>
        <sz val="16"/>
        <rFont val="Arial"/>
        <family val="2"/>
      </rPr>
      <t xml:space="preserve">Total Assets net of IFRS Provision for Losses and Contingent Accounts (Customer Liabilities for Acceptances, Guarantees and Letters of Credit). </t>
    </r>
  </si>
  <si>
    <r>
      <t xml:space="preserve">3 </t>
    </r>
    <r>
      <rPr>
        <b/>
        <sz val="16"/>
        <rFont val="Arial"/>
        <family val="2"/>
      </rPr>
      <t xml:space="preserve"> Capital Base - Banks &amp; FIA Licensees: (Ordinary Shares+ Qualifying Preference Shares+ Reserve Fund + Retained Earnings Reserve Fund + Share Premium) less impairment by net losses </t>
    </r>
  </si>
  <si>
    <t xml:space="preserve">                          of individual institution.</t>
  </si>
  <si>
    <t xml:space="preserve">                        - Building Societies: (Permanent Capital Fund + Deferred Shares + Capital Shares + Reserve Fund + Retained Earnings Reserve Fund ) less impairment by net losses of </t>
  </si>
  <si>
    <t xml:space="preserve">                          individual society.</t>
  </si>
  <si>
    <r>
      <t xml:space="preserve">4   </t>
    </r>
    <r>
      <rPr>
        <b/>
        <sz val="16"/>
        <rFont val="Arial"/>
        <family val="2"/>
      </rPr>
      <t>Prescribed Liabilities include:</t>
    </r>
  </si>
  <si>
    <t xml:space="preserve">         (i) deposit liabilities, (ii)  reservable borrowings and interest accrued and payable on (i) &amp; (ii).</t>
  </si>
  <si>
    <r>
      <t xml:space="preserve">5  </t>
    </r>
    <r>
      <rPr>
        <b/>
        <sz val="16"/>
        <rFont val="Arial"/>
        <family val="2"/>
      </rPr>
      <t>Capital Adequacy Ratio (CAR): Qualifying Capital (Tier 1 + Tier 2 capital items less prescribed deductions) in relation to Risk Weighted Assets and Foreign Exchange Exposure.</t>
    </r>
  </si>
  <si>
    <r>
      <t xml:space="preserve">6 </t>
    </r>
    <r>
      <rPr>
        <b/>
        <vertAlign val="superscript"/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Pre-tax Profits include extraordinary income/expenditure and adjustments for prior periods. </t>
    </r>
  </si>
  <si>
    <t xml:space="preserve">     Return on Average Assets is computed using pre-tax profits as well as assets before provision for losses (in accordance with IFRS) and including contingent accounts </t>
  </si>
  <si>
    <t xml:space="preserve">     (Acceptances, Guarantees and Letters of Credit).</t>
  </si>
  <si>
    <r>
      <t xml:space="preserve">7  </t>
    </r>
    <r>
      <rPr>
        <b/>
        <sz val="16"/>
        <rFont val="Arial"/>
        <family val="2"/>
      </rPr>
      <t>Income Assets comprise Foreign Currency Cash Reserves, Placements, Investments, Repo Assets and Loans less Non-Performing Loans (3 months &amp; over).</t>
    </r>
  </si>
  <si>
    <t xml:space="preserve">   Expense Liabilities comprise Deposits and Borrowings including Repo Liabilities (from BOJ, Banks, Other Financial Institutions etc.).</t>
  </si>
  <si>
    <t>Statutory Reserve Requirements :</t>
  </si>
  <si>
    <t xml:space="preserve">                                 COMMERCIAL BANKS</t>
  </si>
  <si>
    <t xml:space="preserve">                           FIA  LICENSEES</t>
  </si>
  <si>
    <r>
      <t xml:space="preserve">         BUILDING SOCIETIES</t>
    </r>
    <r>
      <rPr>
        <b/>
        <sz val="14"/>
        <color indexed="57"/>
        <rFont val="Arial"/>
        <family val="2"/>
      </rPr>
      <t>**</t>
    </r>
  </si>
  <si>
    <t xml:space="preserve">Required Cash Reserve Ratio </t>
  </si>
  <si>
    <t>1% / 12%</t>
  </si>
  <si>
    <t>1% /12%</t>
  </si>
  <si>
    <t>Required Liquid Assets Ratio (including Cash Reserve)</t>
  </si>
  <si>
    <t>5% / 26%</t>
  </si>
  <si>
    <t>5% /26%</t>
  </si>
  <si>
    <t>** The requirements are differentially applied to societies not meeting the prescribed threshold of residential mortgage lending in relation to savings funds.</t>
  </si>
  <si>
    <t xml:space="preserve">    Societies that meet the prescribed 'qualifying assets' threshold attract the lower reserve requirements indicated above.  Societies which do not, are requested </t>
  </si>
  <si>
    <t xml:space="preserve">    to meet the requirements which apply to banks and FIA Licensees.</t>
  </si>
  <si>
    <t>Financial Institutions Supervisory Division</t>
  </si>
  <si>
    <t>Bank of Jamaica</t>
  </si>
  <si>
    <t>News Release</t>
  </si>
  <si>
    <t>26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</si>
</sst>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6"/>
      <color indexed="10"/>
      <name val="Arial"/>
      <family val="2"/>
    </font>
    <font>
      <sz val="13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b/>
      <sz val="14"/>
      <color rgb="FF0000FF"/>
      <name val="Arial"/>
      <family val="2"/>
    </font>
    <font>
      <sz val="14"/>
      <color indexed="10"/>
      <name val="Arial"/>
      <family val="2"/>
    </font>
    <font>
      <sz val="15"/>
      <name val="Arial"/>
      <family val="2"/>
    </font>
    <font>
      <vertAlign val="superscript"/>
      <sz val="15"/>
      <name val="Arial"/>
      <family val="2"/>
    </font>
    <font>
      <b/>
      <u/>
      <sz val="14"/>
      <name val="Arial"/>
      <family val="2"/>
    </font>
    <font>
      <b/>
      <vertAlign val="superscript"/>
      <sz val="18"/>
      <color indexed="10"/>
      <name val="Arial"/>
      <family val="2"/>
    </font>
    <font>
      <b/>
      <vertAlign val="superscript"/>
      <sz val="18"/>
      <name val="Arial"/>
      <family val="2"/>
    </font>
    <font>
      <b/>
      <sz val="18"/>
      <color indexed="10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vertAlign val="superscript"/>
      <sz val="16"/>
      <color indexed="58"/>
      <name val="Arial"/>
      <family val="2"/>
    </font>
    <font>
      <b/>
      <sz val="14"/>
      <color indexed="57"/>
      <name val="Arial"/>
      <family val="2"/>
    </font>
    <font>
      <b/>
      <sz val="12"/>
      <color indexed="17"/>
      <name val="Arial"/>
      <family val="2"/>
    </font>
    <font>
      <sz val="14"/>
      <color indexed="57"/>
      <name val="Arial"/>
      <family val="2"/>
    </font>
    <font>
      <sz val="14"/>
      <color indexed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rgb="FF0070C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0">
    <xf numFmtId="0" fontId="0" fillId="0" borderId="0"/>
    <xf numFmtId="9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7" borderId="0" applyNumberFormat="0" applyBorder="0" applyAlignment="0" applyProtection="0"/>
    <xf numFmtId="0" fontId="17" fillId="12" borderId="0" applyNumberFormat="0" applyBorder="0" applyAlignment="0" applyProtection="0"/>
    <xf numFmtId="0" fontId="23" fillId="12" borderId="0" applyNumberFormat="0" applyBorder="0" applyAlignment="0" applyProtection="0"/>
    <xf numFmtId="0" fontId="57" fillId="39" borderId="0" applyNumberFormat="0" applyBorder="0" applyAlignment="0" applyProtection="0"/>
    <xf numFmtId="0" fontId="17" fillId="16" borderId="0" applyNumberFormat="0" applyBorder="0" applyAlignment="0" applyProtection="0"/>
    <xf numFmtId="0" fontId="23" fillId="16" borderId="0" applyNumberFormat="0" applyBorder="0" applyAlignment="0" applyProtection="0"/>
    <xf numFmtId="0" fontId="57" fillId="40" borderId="0" applyNumberFormat="0" applyBorder="0" applyAlignment="0" applyProtection="0"/>
    <xf numFmtId="0" fontId="17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35" borderId="0" applyNumberFormat="0" applyBorder="0" applyAlignment="0" applyProtection="0"/>
    <xf numFmtId="0" fontId="17" fillId="24" borderId="0" applyNumberFormat="0" applyBorder="0" applyAlignment="0" applyProtection="0"/>
    <xf numFmtId="0" fontId="23" fillId="24" borderId="0" applyNumberFormat="0" applyBorder="0" applyAlignment="0" applyProtection="0"/>
    <xf numFmtId="0" fontId="57" fillId="41" borderId="0" applyNumberFormat="0" applyBorder="0" applyAlignment="0" applyProtection="0"/>
    <xf numFmtId="0" fontId="17" fillId="28" borderId="0" applyNumberFormat="0" applyBorder="0" applyAlignment="0" applyProtection="0"/>
    <xf numFmtId="0" fontId="23" fillId="28" borderId="0" applyNumberFormat="0" applyBorder="0" applyAlignment="0" applyProtection="0"/>
    <xf numFmtId="0" fontId="57" fillId="39" borderId="0" applyNumberFormat="0" applyBorder="0" applyAlignment="0" applyProtection="0"/>
    <xf numFmtId="0" fontId="17" fillId="32" borderId="0" applyNumberFormat="0" applyBorder="0" applyAlignment="0" applyProtection="0"/>
    <xf numFmtId="0" fontId="23" fillId="32" borderId="0" applyNumberFormat="0" applyBorder="0" applyAlignment="0" applyProtection="0"/>
    <xf numFmtId="0" fontId="57" fillId="37" borderId="0" applyNumberFormat="0" applyBorder="0" applyAlignment="0" applyProtection="0"/>
    <xf numFmtId="0" fontId="17" fillId="9" borderId="0" applyNumberFormat="0" applyBorder="0" applyAlignment="0" applyProtection="0"/>
    <xf numFmtId="0" fontId="23" fillId="9" borderId="0" applyNumberFormat="0" applyBorder="0" applyAlignment="0" applyProtection="0"/>
    <xf numFmtId="0" fontId="57" fillId="39" borderId="0" applyNumberFormat="0" applyBorder="0" applyAlignment="0" applyProtection="0"/>
    <xf numFmtId="0" fontId="17" fillId="13" borderId="0" applyNumberFormat="0" applyBorder="0" applyAlignment="0" applyProtection="0"/>
    <xf numFmtId="0" fontId="23" fillId="13" borderId="0" applyNumberFormat="0" applyBorder="0" applyAlignment="0" applyProtection="0"/>
    <xf numFmtId="0" fontId="57" fillId="42" borderId="0" applyNumberFormat="0" applyBorder="0" applyAlignment="0" applyProtection="0"/>
    <xf numFmtId="0" fontId="17" fillId="17" borderId="0" applyNumberFormat="0" applyBorder="0" applyAlignment="0" applyProtection="0"/>
    <xf numFmtId="0" fontId="23" fillId="17" borderId="0" applyNumberFormat="0" applyBorder="0" applyAlignment="0" applyProtection="0"/>
    <xf numFmtId="0" fontId="57" fillId="43" borderId="0" applyNumberFormat="0" applyBorder="0" applyAlignment="0" applyProtection="0"/>
    <xf numFmtId="0" fontId="17" fillId="21" borderId="0" applyNumberFormat="0" applyBorder="0" applyAlignment="0" applyProtection="0"/>
    <xf numFmtId="0" fontId="23" fillId="21" borderId="0" applyNumberFormat="0" applyBorder="0" applyAlignment="0" applyProtection="0"/>
    <xf numFmtId="0" fontId="57" fillId="44" borderId="0" applyNumberFormat="0" applyBorder="0" applyAlignment="0" applyProtection="0"/>
    <xf numFmtId="0" fontId="17" fillId="25" borderId="0" applyNumberFormat="0" applyBorder="0" applyAlignment="0" applyProtection="0"/>
    <xf numFmtId="0" fontId="23" fillId="25" borderId="0" applyNumberFormat="0" applyBorder="0" applyAlignment="0" applyProtection="0"/>
    <xf numFmtId="0" fontId="57" fillId="39" borderId="0" applyNumberFormat="0" applyBorder="0" applyAlignment="0" applyProtection="0"/>
    <xf numFmtId="0" fontId="17" fillId="29" borderId="0" applyNumberFormat="0" applyBorder="0" applyAlignment="0" applyProtection="0"/>
    <xf numFmtId="0" fontId="23" fillId="29" borderId="0" applyNumberFormat="0" applyBorder="0" applyAlignment="0" applyProtection="0"/>
    <xf numFmtId="0" fontId="57" fillId="45" borderId="0" applyNumberFormat="0" applyBorder="0" applyAlignment="0" applyProtection="0"/>
    <xf numFmtId="0" fontId="7" fillId="3" borderId="0" applyNumberFormat="0" applyBorder="0" applyAlignment="0" applyProtection="0"/>
    <xf numFmtId="0" fontId="58" fillId="46" borderId="0" applyNumberFormat="0" applyBorder="0" applyAlignment="0" applyProtection="0"/>
    <xf numFmtId="0" fontId="11" fillId="6" borderId="4" applyNumberFormat="0" applyAlignment="0" applyProtection="0"/>
    <xf numFmtId="0" fontId="59" fillId="47" borderId="10" applyNumberFormat="0" applyAlignment="0" applyProtection="0"/>
    <xf numFmtId="0" fontId="13" fillId="7" borderId="7" applyNumberFormat="0" applyAlignment="0" applyProtection="0"/>
    <xf numFmtId="0" fontId="60" fillId="48" borderId="11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2" fillId="49" borderId="0" applyNumberFormat="0" applyBorder="0" applyAlignment="0" applyProtection="0"/>
    <xf numFmtId="0" fontId="3" fillId="0" borderId="1" applyNumberFormat="0" applyFill="0" applyAlignment="0" applyProtection="0"/>
    <xf numFmtId="0" fontId="63" fillId="0" borderId="12" applyNumberFormat="0" applyFill="0" applyAlignment="0" applyProtection="0"/>
    <xf numFmtId="0" fontId="4" fillId="0" borderId="2" applyNumberFormat="0" applyFill="0" applyAlignment="0" applyProtection="0"/>
    <xf numFmtId="0" fontId="64" fillId="0" borderId="13" applyNumberFormat="0" applyFill="0" applyAlignment="0" applyProtection="0"/>
    <xf numFmtId="0" fontId="5" fillId="0" borderId="3" applyNumberFormat="0" applyFill="0" applyAlignment="0" applyProtection="0"/>
    <xf numFmtId="0" fontId="6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5" borderId="4" applyNumberFormat="0" applyAlignment="0" applyProtection="0"/>
    <xf numFmtId="0" fontId="66" fillId="37" borderId="10" applyNumberFormat="0" applyAlignment="0" applyProtection="0"/>
    <xf numFmtId="0" fontId="12" fillId="0" borderId="6" applyNumberFormat="0" applyFill="0" applyAlignment="0" applyProtection="0"/>
    <xf numFmtId="0" fontId="67" fillId="0" borderId="15" applyNumberFormat="0" applyFill="0" applyAlignment="0" applyProtection="0"/>
    <xf numFmtId="0" fontId="8" fillId="4" borderId="0" applyNumberFormat="0" applyBorder="0" applyAlignment="0" applyProtection="0"/>
    <xf numFmtId="0" fontId="68" fillId="50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1" borderId="16" applyNumberFormat="0" applyFont="0" applyAlignment="0" applyProtection="0"/>
    <xf numFmtId="0" fontId="10" fillId="6" borderId="5" applyNumberFormat="0" applyAlignment="0" applyProtection="0"/>
    <xf numFmtId="0" fontId="70" fillId="47" borderId="17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9" applyNumberFormat="0" applyFill="0" applyAlignment="0" applyProtection="0"/>
    <xf numFmtId="0" fontId="72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140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15" fontId="24" fillId="0" borderId="0" xfId="0" applyNumberFormat="1" applyFont="1" applyAlignment="1">
      <alignment horizontal="center"/>
    </xf>
    <xf numFmtId="15" fontId="24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Protection="1">
      <protection locked="0"/>
    </xf>
    <xf numFmtId="17" fontId="29" fillId="0" borderId="0" xfId="0" applyNumberFormat="1" applyFont="1" applyAlignment="1"/>
    <xf numFmtId="17" fontId="30" fillId="0" borderId="0" xfId="0" applyNumberFormat="1" applyFont="1" applyAlignment="1"/>
    <xf numFmtId="17" fontId="26" fillId="0" borderId="0" xfId="0" applyNumberFormat="1" applyFont="1" applyAlignment="1"/>
    <xf numFmtId="17" fontId="25" fillId="0" borderId="0" xfId="0" applyNumberFormat="1" applyFont="1" applyAlignment="1"/>
    <xf numFmtId="0" fontId="31" fillId="0" borderId="0" xfId="0" applyFont="1"/>
    <xf numFmtId="17" fontId="28" fillId="0" borderId="0" xfId="0" applyNumberFormat="1" applyFont="1" applyAlignment="1"/>
    <xf numFmtId="17" fontId="28" fillId="0" borderId="0" xfId="0" applyNumberFormat="1" applyFont="1" applyAlignment="1">
      <alignment horizontal="center" wrapText="1"/>
    </xf>
    <xf numFmtId="1" fontId="29" fillId="0" borderId="0" xfId="0" applyNumberFormat="1" applyFont="1" applyAlignment="1">
      <alignment horizontal="right" wrapText="1"/>
    </xf>
    <xf numFmtId="1" fontId="28" fillId="0" borderId="0" xfId="0" applyNumberFormat="1" applyFont="1" applyAlignment="1">
      <alignment horizontal="right" wrapText="1"/>
    </xf>
    <xf numFmtId="1" fontId="26" fillId="0" borderId="0" xfId="0" applyNumberFormat="1" applyFont="1" applyAlignment="1">
      <alignment horizontal="right" wrapText="1"/>
    </xf>
    <xf numFmtId="0" fontId="28" fillId="0" borderId="0" xfId="0" applyFont="1" applyAlignment="1"/>
    <xf numFmtId="1" fontId="32" fillId="0" borderId="0" xfId="0" applyNumberFormat="1" applyFont="1" applyAlignment="1">
      <alignment horizontal="right" wrapText="1"/>
    </xf>
    <xf numFmtId="0" fontId="33" fillId="0" borderId="0" xfId="0" applyFont="1" applyFill="1"/>
    <xf numFmtId="38" fontId="29" fillId="0" borderId="0" xfId="0" applyNumberFormat="1" applyFont="1" applyAlignment="1">
      <alignment horizontal="right" wrapText="1"/>
    </xf>
    <xf numFmtId="38" fontId="32" fillId="0" borderId="0" xfId="0" applyNumberFormat="1" applyFont="1" applyAlignment="1">
      <alignment horizontal="right" wrapText="1"/>
    </xf>
    <xf numFmtId="38" fontId="27" fillId="0" borderId="0" xfId="0" applyNumberFormat="1" applyFont="1" applyAlignment="1">
      <alignment horizontal="right" wrapText="1"/>
    </xf>
    <xf numFmtId="3" fontId="27" fillId="0" borderId="0" xfId="0" applyNumberFormat="1" applyFont="1"/>
    <xf numFmtId="0" fontId="28" fillId="0" borderId="0" xfId="0" applyFont="1" applyFill="1"/>
    <xf numFmtId="38" fontId="27" fillId="0" borderId="0" xfId="0" applyNumberFormat="1" applyFont="1" applyFill="1" applyAlignment="1">
      <alignment horizontal="right" wrapText="1"/>
    </xf>
    <xf numFmtId="38" fontId="29" fillId="0" borderId="0" xfId="0" applyNumberFormat="1" applyFont="1" applyFill="1" applyAlignment="1">
      <alignment horizontal="right" wrapText="1"/>
    </xf>
    <xf numFmtId="38" fontId="32" fillId="0" borderId="0" xfId="0" applyNumberFormat="1" applyFont="1" applyFill="1" applyAlignment="1">
      <alignment horizontal="right" wrapText="1"/>
    </xf>
    <xf numFmtId="38" fontId="26" fillId="0" borderId="0" xfId="0" applyNumberFormat="1" applyFont="1" applyFill="1" applyAlignment="1">
      <alignment horizontal="right" wrapText="1"/>
    </xf>
    <xf numFmtId="0" fontId="27" fillId="0" borderId="0" xfId="0" applyFont="1" applyFill="1"/>
    <xf numFmtId="0" fontId="31" fillId="0" borderId="0" xfId="0" applyFont="1" applyFill="1"/>
    <xf numFmtId="38" fontId="27" fillId="0" borderId="0" xfId="0" applyNumberFormat="1" applyFont="1"/>
    <xf numFmtId="3" fontId="27" fillId="0" borderId="0" xfId="0" applyNumberFormat="1" applyFont="1" applyFill="1"/>
    <xf numFmtId="0" fontId="35" fillId="0" borderId="0" xfId="0" applyFont="1" applyFill="1"/>
    <xf numFmtId="0" fontId="35" fillId="0" borderId="0" xfId="0" applyFont="1"/>
    <xf numFmtId="0" fontId="28" fillId="0" borderId="0" xfId="0" applyFont="1" applyAlignment="1">
      <alignment horizontal="left"/>
    </xf>
    <xf numFmtId="3" fontId="36" fillId="0" borderId="0" xfId="0" applyNumberFormat="1" applyFont="1"/>
    <xf numFmtId="0" fontId="32" fillId="0" borderId="0" xfId="0" applyFont="1"/>
    <xf numFmtId="164" fontId="29" fillId="0" borderId="0" xfId="0" applyNumberFormat="1" applyFont="1"/>
    <xf numFmtId="164" fontId="27" fillId="0" borderId="0" xfId="0" applyNumberFormat="1" applyFont="1"/>
    <xf numFmtId="164" fontId="32" fillId="0" borderId="0" xfId="0" applyNumberFormat="1" applyFont="1"/>
    <xf numFmtId="164" fontId="38" fillId="0" borderId="0" xfId="0" applyNumberFormat="1" applyFont="1"/>
    <xf numFmtId="164" fontId="39" fillId="0" borderId="0" xfId="0" applyNumberFormat="1" applyFont="1"/>
    <xf numFmtId="164" fontId="27" fillId="0" borderId="0" xfId="1" applyNumberFormat="1" applyFont="1"/>
    <xf numFmtId="164" fontId="36" fillId="0" borderId="0" xfId="0" applyNumberFormat="1" applyFont="1"/>
    <xf numFmtId="164" fontId="27" fillId="0" borderId="0" xfId="0" applyNumberFormat="1" applyFont="1" applyFill="1"/>
    <xf numFmtId="164" fontId="32" fillId="0" borderId="0" xfId="0" applyNumberFormat="1" applyFont="1" applyFill="1"/>
    <xf numFmtId="9" fontId="27" fillId="0" borderId="0" xfId="0" applyNumberFormat="1" applyFont="1"/>
    <xf numFmtId="164" fontId="32" fillId="0" borderId="0" xfId="1" applyNumberFormat="1" applyFont="1"/>
    <xf numFmtId="0" fontId="29" fillId="0" borderId="0" xfId="0" applyFont="1"/>
    <xf numFmtId="0" fontId="36" fillId="0" borderId="0" xfId="0" applyFont="1"/>
    <xf numFmtId="0" fontId="28" fillId="0" borderId="0" xfId="0" applyFont="1"/>
    <xf numFmtId="0" fontId="32" fillId="0" borderId="0" xfId="0" applyFont="1" applyFill="1"/>
    <xf numFmtId="0" fontId="29" fillId="0" borderId="0" xfId="0" applyFont="1" applyFill="1"/>
    <xf numFmtId="0" fontId="36" fillId="0" borderId="0" xfId="0" applyFont="1" applyFill="1"/>
    <xf numFmtId="0" fontId="40" fillId="0" borderId="0" xfId="0" applyFont="1" applyFill="1" applyAlignment="1">
      <alignment wrapText="1"/>
    </xf>
    <xf numFmtId="164" fontId="29" fillId="0" borderId="0" xfId="0" applyNumberFormat="1" applyFont="1" applyFill="1"/>
    <xf numFmtId="164" fontId="36" fillId="0" borderId="0" xfId="0" applyNumberFormat="1" applyFont="1" applyFill="1"/>
    <xf numFmtId="0" fontId="27" fillId="0" borderId="0" xfId="0" applyFont="1" applyFill="1" applyAlignment="1">
      <alignment wrapText="1"/>
    </xf>
    <xf numFmtId="164" fontId="27" fillId="0" borderId="0" xfId="0" applyNumberFormat="1" applyFont="1" applyAlignment="1">
      <alignment horizontal="center"/>
    </xf>
    <xf numFmtId="165" fontId="29" fillId="0" borderId="0" xfId="0" applyNumberFormat="1" applyFont="1"/>
    <xf numFmtId="165" fontId="27" fillId="0" borderId="0" xfId="0" applyNumberFormat="1" applyFont="1"/>
    <xf numFmtId="165" fontId="36" fillId="0" borderId="0" xfId="0" applyNumberFormat="1" applyFont="1"/>
    <xf numFmtId="165" fontId="27" fillId="0" borderId="0" xfId="0" applyNumberFormat="1" applyFont="1" applyAlignment="1">
      <alignment horizontal="right"/>
    </xf>
    <xf numFmtId="165" fontId="32" fillId="0" borderId="0" xfId="0" applyNumberFormat="1" applyFont="1"/>
    <xf numFmtId="0" fontId="27" fillId="0" borderId="0" xfId="0" quotePrefix="1" applyFont="1" applyAlignment="1">
      <alignment horizontal="left"/>
    </xf>
    <xf numFmtId="0" fontId="37" fillId="33" borderId="0" xfId="0" applyFont="1" applyFill="1"/>
    <xf numFmtId="164" fontId="29" fillId="33" borderId="0" xfId="0" applyNumberFormat="1" applyFont="1" applyFill="1"/>
    <xf numFmtId="164" fontId="27" fillId="33" borderId="0" xfId="0" applyNumberFormat="1" applyFont="1" applyFill="1"/>
    <xf numFmtId="164" fontId="27" fillId="33" borderId="0" xfId="1" applyNumberFormat="1" applyFont="1" applyFill="1"/>
    <xf numFmtId="164" fontId="36" fillId="33" borderId="0" xfId="0" applyNumberFormat="1" applyFont="1" applyFill="1"/>
    <xf numFmtId="164" fontId="32" fillId="33" borderId="0" xfId="0" applyNumberFormat="1" applyFont="1" applyFill="1"/>
    <xf numFmtId="0" fontId="27" fillId="33" borderId="0" xfId="0" applyFont="1" applyFill="1"/>
    <xf numFmtId="0" fontId="35" fillId="33" borderId="0" xfId="0" applyFont="1" applyFill="1"/>
    <xf numFmtId="0" fontId="40" fillId="0" borderId="0" xfId="0" applyFont="1"/>
    <xf numFmtId="2" fontId="27" fillId="0" borderId="0" xfId="0" applyNumberFormat="1" applyFont="1"/>
    <xf numFmtId="164" fontId="29" fillId="33" borderId="0" xfId="0" applyNumberFormat="1" applyFont="1" applyFill="1" applyAlignment="1">
      <alignment horizontal="right"/>
    </xf>
    <xf numFmtId="0" fontId="36" fillId="33" borderId="0" xfId="0" applyFont="1" applyFill="1"/>
    <xf numFmtId="164" fontId="36" fillId="33" borderId="0" xfId="0" applyNumberFormat="1" applyFont="1" applyFill="1" applyAlignment="1">
      <alignment horizontal="right"/>
    </xf>
    <xf numFmtId="164" fontId="27" fillId="33" borderId="0" xfId="0" applyNumberFormat="1" applyFont="1" applyFill="1" applyAlignment="1">
      <alignment horizontal="right"/>
    </xf>
    <xf numFmtId="164" fontId="32" fillId="33" borderId="0" xfId="0" applyNumberFormat="1" applyFont="1" applyFill="1" applyAlignment="1">
      <alignment horizontal="right"/>
    </xf>
    <xf numFmtId="0" fontId="37" fillId="0" borderId="0" xfId="0" applyFont="1"/>
    <xf numFmtId="164" fontId="29" fillId="0" borderId="0" xfId="0" applyNumberFormat="1" applyFont="1" applyFill="1" applyAlignment="1">
      <alignment horizontal="right"/>
    </xf>
    <xf numFmtId="164" fontId="27" fillId="0" borderId="0" xfId="0" applyNumberFormat="1" applyFont="1" applyAlignment="1">
      <alignment horizontal="right"/>
    </xf>
    <xf numFmtId="164" fontId="36" fillId="0" borderId="0" xfId="0" applyNumberFormat="1" applyFont="1" applyFill="1" applyAlignment="1">
      <alignment horizontal="right"/>
    </xf>
    <xf numFmtId="164" fontId="29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0" fontId="37" fillId="0" borderId="0" xfId="0" applyFont="1" applyFill="1"/>
    <xf numFmtId="0" fontId="42" fillId="0" borderId="0" xfId="0" applyFont="1"/>
    <xf numFmtId="15" fontId="28" fillId="0" borderId="0" xfId="0" applyNumberFormat="1" applyFont="1" applyAlignment="1">
      <alignment horizontal="center"/>
    </xf>
    <xf numFmtId="164" fontId="36" fillId="0" borderId="0" xfId="1" applyNumberFormat="1" applyFont="1"/>
    <xf numFmtId="0" fontId="21" fillId="0" borderId="0" xfId="0" quotePrefix="1" applyFont="1"/>
    <xf numFmtId="0" fontId="28" fillId="0" borderId="0" xfId="0" quotePrefix="1" applyFont="1"/>
    <xf numFmtId="0" fontId="43" fillId="0" borderId="0" xfId="0" applyFont="1"/>
    <xf numFmtId="0" fontId="21" fillId="0" borderId="0" xfId="0" applyFont="1"/>
    <xf numFmtId="164" fontId="46" fillId="0" borderId="0" xfId="1" applyNumberFormat="1" applyFont="1"/>
    <xf numFmtId="164" fontId="47" fillId="0" borderId="0" xfId="1" applyNumberFormat="1" applyFont="1"/>
    <xf numFmtId="164" fontId="22" fillId="0" borderId="0" xfId="1" applyNumberFormat="1" applyFont="1"/>
    <xf numFmtId="0" fontId="21" fillId="0" borderId="0" xfId="0" applyFont="1" applyFill="1"/>
    <xf numFmtId="0" fontId="28" fillId="0" borderId="0" xfId="0" applyFont="1" applyFill="1" applyAlignment="1"/>
    <xf numFmtId="0" fontId="48" fillId="0" borderId="0" xfId="0" applyFont="1" applyAlignment="1"/>
    <xf numFmtId="0" fontId="22" fillId="0" borderId="0" xfId="0" applyFont="1" applyAlignment="1"/>
    <xf numFmtId="0" fontId="50" fillId="0" borderId="0" xfId="0" applyFont="1"/>
    <xf numFmtId="0" fontId="21" fillId="0" borderId="0" xfId="0" applyFont="1" applyAlignment="1"/>
    <xf numFmtId="164" fontId="47" fillId="0" borderId="0" xfId="1" applyNumberFormat="1" applyFont="1" applyAlignment="1"/>
    <xf numFmtId="0" fontId="31" fillId="0" borderId="0" xfId="0" applyFont="1" applyAlignment="1"/>
    <xf numFmtId="0" fontId="48" fillId="0" borderId="0" xfId="0" applyFont="1"/>
    <xf numFmtId="0" fontId="44" fillId="0" borderId="0" xfId="0" applyFont="1" applyFill="1"/>
    <xf numFmtId="0" fontId="33" fillId="0" borderId="0" xfId="0" applyFont="1"/>
    <xf numFmtId="0" fontId="48" fillId="0" borderId="0" xfId="0" applyFont="1" applyFill="1" applyAlignment="1">
      <alignment horizontal="left"/>
    </xf>
    <xf numFmtId="0" fontId="51" fillId="0" borderId="0" xfId="0" applyFont="1" applyFill="1"/>
    <xf numFmtId="164" fontId="46" fillId="0" borderId="0" xfId="1" applyNumberFormat="1" applyFont="1" applyFill="1"/>
    <xf numFmtId="164" fontId="47" fillId="0" borderId="0" xfId="1" applyNumberFormat="1" applyFont="1" applyFill="1"/>
    <xf numFmtId="164" fontId="36" fillId="0" borderId="0" xfId="1" applyNumberFormat="1" applyFont="1" applyFill="1"/>
    <xf numFmtId="0" fontId="28" fillId="0" borderId="0" xfId="0" applyFont="1" applyAlignment="1">
      <alignment horizontal="center"/>
    </xf>
    <xf numFmtId="17" fontId="29" fillId="0" borderId="0" xfId="0" applyNumberFormat="1" applyFont="1" applyAlignment="1">
      <alignment horizontal="center"/>
    </xf>
    <xf numFmtId="17" fontId="28" fillId="0" borderId="0" xfId="0" applyNumberFormat="1" applyFont="1" applyAlignment="1">
      <alignment horizontal="center"/>
    </xf>
    <xf numFmtId="164" fontId="36" fillId="0" borderId="0" xfId="1" applyNumberFormat="1" applyFont="1" applyAlignment="1">
      <alignment horizontal="right"/>
    </xf>
    <xf numFmtId="164" fontId="36" fillId="0" borderId="0" xfId="1" applyNumberFormat="1" applyFont="1" applyAlignment="1">
      <alignment horizontal="center"/>
    </xf>
    <xf numFmtId="164" fontId="27" fillId="0" borderId="0" xfId="1" applyNumberFormat="1" applyFont="1" applyAlignment="1">
      <alignment horizontal="center"/>
    </xf>
    <xf numFmtId="0" fontId="54" fillId="0" borderId="0" xfId="0" applyFont="1"/>
    <xf numFmtId="15" fontId="27" fillId="0" borderId="0" xfId="0" applyNumberFormat="1" applyFont="1" applyAlignment="1">
      <alignment horizontal="left"/>
    </xf>
    <xf numFmtId="0" fontId="55" fillId="0" borderId="0" xfId="0" applyFont="1"/>
    <xf numFmtId="0" fontId="74" fillId="0" borderId="0" xfId="0" applyFont="1"/>
    <xf numFmtId="49" fontId="74" fillId="0" borderId="0" xfId="0" applyNumberFormat="1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/>
    <xf numFmtId="0" fontId="53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5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</cellXfs>
  <cellStyles count="160"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2 2" xfId="7"/>
    <cellStyle name="20% - Accent2 2 2" xfId="8"/>
    <cellStyle name="20% - Accent2 2 3" xfId="9"/>
    <cellStyle name="20% - Accent2 2 4" xfId="10"/>
    <cellStyle name="20% - Accent2 3" xfId="11"/>
    <cellStyle name="20% - Accent3 2" xfId="12"/>
    <cellStyle name="20% - Accent3 2 2" xfId="13"/>
    <cellStyle name="20% - Accent3 2 3" xfId="14"/>
    <cellStyle name="20% - Accent3 2 4" xfId="15"/>
    <cellStyle name="20% - Accent3 3" xfId="16"/>
    <cellStyle name="20% - Accent4 2" xfId="17"/>
    <cellStyle name="20% - Accent4 2 2" xfId="18"/>
    <cellStyle name="20% - Accent4 2 3" xfId="19"/>
    <cellStyle name="20% - Accent4 2 4" xfId="20"/>
    <cellStyle name="20% - Accent4 3" xfId="21"/>
    <cellStyle name="20% - Accent5 2" xfId="22"/>
    <cellStyle name="20% - Accent5 2 2" xfId="23"/>
    <cellStyle name="20% - Accent5 2 3" xfId="24"/>
    <cellStyle name="20% - Accent5 2 4" xfId="25"/>
    <cellStyle name="20% - Accent5 3" xfId="26"/>
    <cellStyle name="20% - Accent6 2" xfId="27"/>
    <cellStyle name="20% - Accent6 2 2" xfId="28"/>
    <cellStyle name="20% - Accent6 2 3" xfId="29"/>
    <cellStyle name="20% - Accent6 2 4" xfId="30"/>
    <cellStyle name="20% - Accent6 3" xfId="31"/>
    <cellStyle name="40% - Accent1 2" xfId="32"/>
    <cellStyle name="40% - Accent1 2 2" xfId="33"/>
    <cellStyle name="40% - Accent1 2 3" xfId="34"/>
    <cellStyle name="40% - Accent1 2 4" xfId="35"/>
    <cellStyle name="40% - Accent1 3" xfId="36"/>
    <cellStyle name="40% - Accent2 2" xfId="37"/>
    <cellStyle name="40% - Accent2 2 2" xfId="38"/>
    <cellStyle name="40% - Accent2 2 3" xfId="39"/>
    <cellStyle name="40% - Accent2 2 4" xfId="40"/>
    <cellStyle name="40% - Accent2 3" xfId="41"/>
    <cellStyle name="40% - Accent3 2" xfId="42"/>
    <cellStyle name="40% - Accent3 2 2" xfId="43"/>
    <cellStyle name="40% - Accent3 2 3" xfId="44"/>
    <cellStyle name="40% - Accent3 2 4" xfId="45"/>
    <cellStyle name="40% - Accent3 3" xfId="46"/>
    <cellStyle name="40% - Accent4 2" xfId="47"/>
    <cellStyle name="40% - Accent4 2 2" xfId="48"/>
    <cellStyle name="40% - Accent4 2 3" xfId="49"/>
    <cellStyle name="40% - Accent4 2 4" xfId="50"/>
    <cellStyle name="40% - Accent4 3" xfId="51"/>
    <cellStyle name="40% - Accent5 2" xfId="52"/>
    <cellStyle name="40% - Accent5 2 2" xfId="53"/>
    <cellStyle name="40% - Accent5 2 3" xfId="54"/>
    <cellStyle name="40% - Accent5 2 4" xfId="55"/>
    <cellStyle name="40% - Accent5 3" xfId="56"/>
    <cellStyle name="40% - Accent6 2" xfId="57"/>
    <cellStyle name="40% - Accent6 2 2" xfId="58"/>
    <cellStyle name="40% - Accent6 2 3" xfId="59"/>
    <cellStyle name="40% - Accent6 2 4" xfId="60"/>
    <cellStyle name="40% - Accent6 3" xfId="61"/>
    <cellStyle name="60% - Accent1 2" xfId="62"/>
    <cellStyle name="60% - Accent1 2 2" xfId="63"/>
    <cellStyle name="60% - Accent1 3" xfId="64"/>
    <cellStyle name="60% - Accent2 2" xfId="65"/>
    <cellStyle name="60% - Accent2 2 2" xfId="66"/>
    <cellStyle name="60% - Accent2 3" xfId="67"/>
    <cellStyle name="60% - Accent3 2" xfId="68"/>
    <cellStyle name="60% - Accent3 2 2" xfId="69"/>
    <cellStyle name="60% - Accent3 3" xfId="70"/>
    <cellStyle name="60% - Accent4 2" xfId="71"/>
    <cellStyle name="60% - Accent4 2 2" xfId="72"/>
    <cellStyle name="60% - Accent4 3" xfId="73"/>
    <cellStyle name="60% - Accent5 2" xfId="74"/>
    <cellStyle name="60% - Accent5 2 2" xfId="75"/>
    <cellStyle name="60% - Accent5 3" xfId="76"/>
    <cellStyle name="60% - Accent6 2" xfId="77"/>
    <cellStyle name="60% - Accent6 2 2" xfId="78"/>
    <cellStyle name="60% - Accent6 3" xfId="79"/>
    <cellStyle name="Accent1 2" xfId="80"/>
    <cellStyle name="Accent1 2 2" xfId="81"/>
    <cellStyle name="Accent1 3" xfId="82"/>
    <cellStyle name="Accent2 2" xfId="83"/>
    <cellStyle name="Accent2 2 2" xfId="84"/>
    <cellStyle name="Accent2 3" xfId="85"/>
    <cellStyle name="Accent3 2" xfId="86"/>
    <cellStyle name="Accent3 2 2" xfId="87"/>
    <cellStyle name="Accent3 3" xfId="88"/>
    <cellStyle name="Accent4 2" xfId="89"/>
    <cellStyle name="Accent4 2 2" xfId="90"/>
    <cellStyle name="Accent4 3" xfId="91"/>
    <cellStyle name="Accent5 2" xfId="92"/>
    <cellStyle name="Accent5 2 2" xfId="93"/>
    <cellStyle name="Accent5 3" xfId="94"/>
    <cellStyle name="Accent6 2" xfId="95"/>
    <cellStyle name="Accent6 2 2" xfId="96"/>
    <cellStyle name="Accent6 3" xfId="97"/>
    <cellStyle name="Bad 2" xfId="98"/>
    <cellStyle name="Bad 3" xfId="99"/>
    <cellStyle name="Calculation 2" xfId="100"/>
    <cellStyle name="Calculation 3" xfId="101"/>
    <cellStyle name="Check Cell 2" xfId="102"/>
    <cellStyle name="Check Cell 3" xfId="103"/>
    <cellStyle name="Comma 2" xfId="104"/>
    <cellStyle name="Comma 2 2" xfId="105"/>
    <cellStyle name="Comma 3" xfId="106"/>
    <cellStyle name="Comma 4" xfId="107"/>
    <cellStyle name="Currency 2" xfId="108"/>
    <cellStyle name="Explanatory Text 2" xfId="109"/>
    <cellStyle name="Explanatory Text 2 2" xfId="110"/>
    <cellStyle name="Explanatory Text 3" xfId="111"/>
    <cellStyle name="Good 2" xfId="112"/>
    <cellStyle name="Good 3" xfId="113"/>
    <cellStyle name="Heading 1 2" xfId="114"/>
    <cellStyle name="Heading 1 3" xfId="115"/>
    <cellStyle name="Heading 2 2" xfId="116"/>
    <cellStyle name="Heading 2 3" xfId="117"/>
    <cellStyle name="Heading 3 2" xfId="118"/>
    <cellStyle name="Heading 3 3" xfId="119"/>
    <cellStyle name="Heading 4 2" xfId="120"/>
    <cellStyle name="Heading 4 3" xfId="121"/>
    <cellStyle name="Input 2" xfId="122"/>
    <cellStyle name="Input 3" xfId="123"/>
    <cellStyle name="Linked Cell 2" xfId="124"/>
    <cellStyle name="Linked Cell 3" xfId="125"/>
    <cellStyle name="Neutral 2" xfId="126"/>
    <cellStyle name="Neutral 3" xfId="127"/>
    <cellStyle name="Normal" xfId="0" builtinId="0"/>
    <cellStyle name="Normal 2" xfId="128"/>
    <cellStyle name="Normal 2 2" xfId="129"/>
    <cellStyle name="Normal 2 3" xfId="130"/>
    <cellStyle name="Normal 3" xfId="131"/>
    <cellStyle name="Normal 3 2" xfId="132"/>
    <cellStyle name="Normal 3 3" xfId="133"/>
    <cellStyle name="Normal 3 4" xfId="134"/>
    <cellStyle name="Normal 3 5" xfId="135"/>
    <cellStyle name="Normal 4" xfId="136"/>
    <cellStyle name="Note 2" xfId="137"/>
    <cellStyle name="Note 2 2" xfId="138"/>
    <cellStyle name="Note 2 3" xfId="139"/>
    <cellStyle name="Note 2 4" xfId="140"/>
    <cellStyle name="Note 2 5" xfId="141"/>
    <cellStyle name="Note 3" xfId="142"/>
    <cellStyle name="Note 3 2" xfId="143"/>
    <cellStyle name="Note 4" xfId="144"/>
    <cellStyle name="Note 4 2" xfId="145"/>
    <cellStyle name="Note 4 3" xfId="146"/>
    <cellStyle name="Note 5" xfId="147"/>
    <cellStyle name="Output 2" xfId="148"/>
    <cellStyle name="Output 3" xfId="149"/>
    <cellStyle name="Percent 2" xfId="150"/>
    <cellStyle name="Percent 2 2" xfId="1"/>
    <cellStyle name="Percent 3" xfId="151"/>
    <cellStyle name="Percent 3 2" xfId="152"/>
    <cellStyle name="Title 2" xfId="153"/>
    <cellStyle name="Title 3" xfId="154"/>
    <cellStyle name="Total 2" xfId="155"/>
    <cellStyle name="Total 2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558487</xdr:colOff>
      <xdr:row>5</xdr:row>
      <xdr:rowOff>18580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4757"/>
  <sheetViews>
    <sheetView tabSelected="1" zoomScale="71" zoomScaleNormal="71" zoomScaleSheetLayoutView="75" workbookViewId="0">
      <selection activeCell="E113" sqref="E113"/>
    </sheetView>
  </sheetViews>
  <sheetFormatPr defaultColWidth="15.28515625" defaultRowHeight="12.75" x14ac:dyDescent="0.2"/>
  <cols>
    <col min="1" max="1" width="77.28515625" customWidth="1"/>
    <col min="2" max="2" width="15.28515625" customWidth="1"/>
    <col min="3" max="3" width="2.42578125" customWidth="1"/>
    <col min="4" max="4" width="12.42578125" style="4" customWidth="1"/>
    <col min="5" max="5" width="2.140625" style="4" customWidth="1"/>
    <col min="6" max="6" width="13.5703125" customWidth="1"/>
    <col min="7" max="7" width="4.7109375" customWidth="1"/>
    <col min="8" max="8" width="13.85546875" customWidth="1"/>
    <col min="9" max="9" width="2.28515625" customWidth="1"/>
    <col min="10" max="10" width="11.42578125" style="4" customWidth="1"/>
    <col min="11" max="11" width="2.140625" style="4" customWidth="1"/>
    <col min="12" max="12" width="12.140625" customWidth="1"/>
    <col min="13" max="13" width="4.42578125" customWidth="1"/>
    <col min="14" max="14" width="15.28515625" customWidth="1"/>
    <col min="15" max="15" width="2.7109375" customWidth="1"/>
    <col min="16" max="16" width="11.85546875" style="4" customWidth="1"/>
    <col min="17" max="17" width="15.5703125" customWidth="1"/>
    <col min="18" max="18" width="4.140625" customWidth="1"/>
    <col min="19" max="19" width="17" customWidth="1"/>
    <col min="20" max="20" width="15" customWidth="1"/>
    <col min="21" max="21" width="13.28515625" customWidth="1"/>
    <col min="22" max="22" width="4.5703125" customWidth="1"/>
    <col min="23" max="237" width="9.140625" customWidth="1"/>
    <col min="238" max="238" width="77.28515625" customWidth="1"/>
    <col min="239" max="239" width="13.42578125" customWidth="1"/>
    <col min="240" max="240" width="2.42578125" customWidth="1"/>
    <col min="241" max="241" width="12.42578125" customWidth="1"/>
    <col min="242" max="242" width="2.140625" customWidth="1"/>
    <col min="243" max="243" width="13.5703125" customWidth="1"/>
    <col min="244" max="247" width="0" hidden="1" customWidth="1"/>
    <col min="248" max="248" width="3" customWidth="1"/>
    <col min="249" max="249" width="13.85546875" customWidth="1"/>
    <col min="250" max="250" width="2.28515625" customWidth="1"/>
    <col min="251" max="251" width="11.42578125" customWidth="1"/>
    <col min="252" max="252" width="2.140625" customWidth="1"/>
    <col min="253" max="253" width="12.140625" customWidth="1"/>
    <col min="254" max="254" width="0" hidden="1" customWidth="1"/>
    <col min="255" max="255" width="3.42578125" customWidth="1"/>
  </cols>
  <sheetData>
    <row r="7" spans="1:22" ht="15.75" x14ac:dyDescent="0.25">
      <c r="A7" s="128" t="s">
        <v>93</v>
      </c>
    </row>
    <row r="8" spans="1:22" ht="15.75" x14ac:dyDescent="0.25">
      <c r="A8" s="129" t="s">
        <v>94</v>
      </c>
    </row>
    <row r="11" spans="1:22" s="1" customFormat="1" ht="8.25" customHeight="1" x14ac:dyDescent="0.25">
      <c r="T11" s="2"/>
    </row>
    <row r="12" spans="1:22" s="4" customFormat="1" ht="20.100000000000001" customHeight="1" x14ac:dyDescent="0.3">
      <c r="A12" s="134" t="s">
        <v>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3"/>
    </row>
    <row r="13" spans="1:22" s="4" customFormat="1" ht="22.5" customHeight="1" x14ac:dyDescent="0.3">
      <c r="A13" s="135" t="s">
        <v>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3"/>
    </row>
    <row r="14" spans="1:22" s="4" customFormat="1" ht="22.5" customHeight="1" x14ac:dyDescent="0.3">
      <c r="A14" s="135" t="s">
        <v>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3"/>
    </row>
    <row r="15" spans="1:22" s="4" customFormat="1" ht="19.5" customHeight="1" x14ac:dyDescent="0.3">
      <c r="A15" s="135" t="s">
        <v>3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3"/>
    </row>
    <row r="16" spans="1:22" s="4" customFormat="1" ht="17.25" customHeight="1" x14ac:dyDescent="0.3">
      <c r="A16" s="136">
        <v>41639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s="1" customFormat="1" ht="18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1" customFormat="1" ht="21" customHeight="1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5.25" customHeight="1" x14ac:dyDescent="0.25">
      <c r="A19" s="7"/>
      <c r="B19" s="137" t="s">
        <v>4</v>
      </c>
      <c r="C19" s="137"/>
      <c r="D19" s="137"/>
      <c r="E19" s="137"/>
      <c r="F19" s="137"/>
      <c r="G19" s="8"/>
      <c r="H19" s="138" t="s">
        <v>5</v>
      </c>
      <c r="I19" s="138"/>
      <c r="J19" s="138"/>
      <c r="K19" s="138"/>
      <c r="L19" s="138"/>
      <c r="M19" s="8"/>
      <c r="N19" s="138" t="s">
        <v>6</v>
      </c>
      <c r="O19" s="138"/>
      <c r="P19" s="138"/>
      <c r="Q19" s="138"/>
      <c r="R19" s="9"/>
      <c r="S19" s="139" t="s">
        <v>7</v>
      </c>
      <c r="T19" s="139"/>
      <c r="U19" s="139"/>
      <c r="V19" s="9"/>
    </row>
    <row r="20" spans="1:22" s="15" customFormat="1" ht="25.5" customHeight="1" x14ac:dyDescent="0.25">
      <c r="A20" s="10"/>
      <c r="B20" s="11">
        <v>41639</v>
      </c>
      <c r="C20" s="12"/>
      <c r="D20" s="13">
        <v>41274</v>
      </c>
      <c r="E20" s="12"/>
      <c r="F20" s="13">
        <v>40908</v>
      </c>
      <c r="G20" s="12"/>
      <c r="H20" s="11">
        <v>41639</v>
      </c>
      <c r="I20" s="12"/>
      <c r="J20" s="13">
        <v>41274</v>
      </c>
      <c r="K20" s="12"/>
      <c r="L20" s="13">
        <v>40908</v>
      </c>
      <c r="M20" s="12"/>
      <c r="N20" s="11">
        <v>41639</v>
      </c>
      <c r="O20" s="14"/>
      <c r="P20" s="13">
        <v>41274</v>
      </c>
      <c r="Q20" s="13">
        <v>40908</v>
      </c>
      <c r="R20" s="9"/>
      <c r="S20" s="11">
        <v>41639</v>
      </c>
      <c r="T20" s="13">
        <v>41274</v>
      </c>
      <c r="U20" s="13">
        <v>40908</v>
      </c>
      <c r="V20" s="9"/>
    </row>
    <row r="21" spans="1:22" ht="15.75" customHeight="1" x14ac:dyDescent="0.25">
      <c r="A21" s="10"/>
      <c r="B21" s="11"/>
      <c r="C21" s="11"/>
      <c r="D21" s="16"/>
      <c r="E21" s="16"/>
      <c r="F21" s="16"/>
      <c r="G21" s="9"/>
      <c r="H21" s="11"/>
      <c r="I21" s="11"/>
      <c r="J21" s="16"/>
      <c r="K21" s="16"/>
      <c r="L21" s="16"/>
      <c r="M21" s="17"/>
      <c r="N21" s="11"/>
      <c r="O21" s="11"/>
      <c r="P21" s="16"/>
      <c r="Q21" s="16"/>
      <c r="R21" s="9"/>
      <c r="S21" s="11"/>
      <c r="T21" s="16"/>
      <c r="U21" s="16"/>
      <c r="V21" s="9"/>
    </row>
    <row r="22" spans="1:22" s="15" customFormat="1" ht="20.100000000000001" customHeight="1" x14ac:dyDescent="0.25">
      <c r="A22" s="10" t="s">
        <v>8</v>
      </c>
      <c r="B22" s="18">
        <v>7</v>
      </c>
      <c r="C22" s="18"/>
      <c r="D22" s="19">
        <v>7</v>
      </c>
      <c r="E22" s="19"/>
      <c r="F22" s="19">
        <v>7</v>
      </c>
      <c r="G22" s="9"/>
      <c r="H22" s="18">
        <v>2</v>
      </c>
      <c r="J22" s="18">
        <v>2</v>
      </c>
      <c r="K22" s="19"/>
      <c r="L22" s="18">
        <v>2</v>
      </c>
      <c r="M22" s="17"/>
      <c r="N22" s="18">
        <v>3</v>
      </c>
      <c r="O22" s="18"/>
      <c r="P22" s="19">
        <v>4</v>
      </c>
      <c r="Q22" s="19">
        <v>4</v>
      </c>
      <c r="R22" s="9"/>
      <c r="S22" s="20">
        <f>B22+H22+N22</f>
        <v>12</v>
      </c>
      <c r="T22" s="20">
        <f>P22+J22+D22</f>
        <v>13</v>
      </c>
      <c r="U22" s="20">
        <f>Q22+L22+F22</f>
        <v>13</v>
      </c>
      <c r="V22" s="9"/>
    </row>
    <row r="23" spans="1:22" s="15" customFormat="1" ht="17.25" customHeight="1" x14ac:dyDescent="0.25">
      <c r="A23" s="21" t="s">
        <v>9</v>
      </c>
      <c r="B23" s="18"/>
      <c r="C23" s="18"/>
      <c r="D23" s="19"/>
      <c r="E23" s="19"/>
      <c r="F23" s="19"/>
      <c r="G23" s="9"/>
      <c r="H23" s="18"/>
      <c r="I23" s="18"/>
      <c r="J23" s="19"/>
      <c r="K23" s="19"/>
      <c r="L23" s="19"/>
      <c r="M23" s="17"/>
      <c r="N23" s="18"/>
      <c r="O23" s="18"/>
      <c r="P23" s="19"/>
      <c r="Q23" s="19"/>
      <c r="R23" s="9"/>
      <c r="S23" s="18"/>
      <c r="T23" s="22"/>
      <c r="U23" s="22"/>
      <c r="V23" s="9"/>
    </row>
    <row r="24" spans="1:22" s="15" customFormat="1" ht="22.5" customHeight="1" x14ac:dyDescent="0.25">
      <c r="A24" s="23" t="s">
        <v>10</v>
      </c>
      <c r="B24" s="24">
        <v>740690</v>
      </c>
      <c r="C24" s="24"/>
      <c r="D24" s="25">
        <v>659950</v>
      </c>
      <c r="E24" s="25"/>
      <c r="F24" s="25">
        <v>613637</v>
      </c>
      <c r="G24" s="9"/>
      <c r="H24" s="24">
        <v>25372</v>
      </c>
      <c r="I24" s="24"/>
      <c r="J24" s="26">
        <v>21320</v>
      </c>
      <c r="K24" s="26"/>
      <c r="L24" s="26">
        <v>21449</v>
      </c>
      <c r="M24" s="17"/>
      <c r="N24" s="24">
        <v>211088</v>
      </c>
      <c r="O24" s="24"/>
      <c r="P24" s="25">
        <v>201504</v>
      </c>
      <c r="Q24" s="26">
        <v>185472</v>
      </c>
      <c r="R24" s="9"/>
      <c r="S24" s="24">
        <v>977150</v>
      </c>
      <c r="T24" s="25">
        <v>882774</v>
      </c>
      <c r="U24" s="25">
        <v>820558</v>
      </c>
      <c r="V24" s="9"/>
    </row>
    <row r="25" spans="1:22" s="15" customFormat="1" ht="22.5" customHeight="1" x14ac:dyDescent="0.25">
      <c r="A25" s="23" t="s">
        <v>11</v>
      </c>
      <c r="B25" s="24">
        <v>726578</v>
      </c>
      <c r="C25" s="24"/>
      <c r="D25" s="25">
        <v>646914</v>
      </c>
      <c r="E25" s="25"/>
      <c r="F25" s="26">
        <v>600935</v>
      </c>
      <c r="G25" s="9"/>
      <c r="H25" s="24">
        <v>25310</v>
      </c>
      <c r="I25" s="24"/>
      <c r="J25" s="26">
        <v>21306</v>
      </c>
      <c r="K25" s="26"/>
      <c r="L25" s="26">
        <v>21290</v>
      </c>
      <c r="M25" s="27"/>
      <c r="N25" s="24">
        <v>211088</v>
      </c>
      <c r="O25" s="24"/>
      <c r="P25" s="25">
        <v>201504</v>
      </c>
      <c r="Q25" s="26">
        <v>185472</v>
      </c>
      <c r="R25" s="9"/>
      <c r="S25" s="24">
        <v>962976</v>
      </c>
      <c r="T25" s="25">
        <v>869724</v>
      </c>
      <c r="U25" s="25">
        <v>807697</v>
      </c>
      <c r="V25" s="9"/>
    </row>
    <row r="26" spans="1:22" s="15" customFormat="1" ht="22.5" customHeight="1" x14ac:dyDescent="0.25">
      <c r="A26" s="28" t="s">
        <v>12</v>
      </c>
      <c r="B26" s="24">
        <v>156634</v>
      </c>
      <c r="C26" s="24"/>
      <c r="D26" s="26">
        <v>132720</v>
      </c>
      <c r="E26" s="26"/>
      <c r="F26" s="26">
        <v>125834</v>
      </c>
      <c r="G26" s="9"/>
      <c r="H26" s="24">
        <v>1718</v>
      </c>
      <c r="I26" s="24"/>
      <c r="J26" s="26">
        <v>1477</v>
      </c>
      <c r="K26" s="26"/>
      <c r="L26" s="26">
        <v>1137</v>
      </c>
      <c r="M26" s="27"/>
      <c r="N26" s="24">
        <v>28380</v>
      </c>
      <c r="O26" s="24"/>
      <c r="P26" s="25">
        <v>19597</v>
      </c>
      <c r="Q26" s="26">
        <v>18212</v>
      </c>
      <c r="R26" s="9"/>
      <c r="S26" s="24">
        <v>186732</v>
      </c>
      <c r="T26" s="25">
        <v>153794</v>
      </c>
      <c r="U26" s="25">
        <v>145183</v>
      </c>
      <c r="V26" s="9"/>
    </row>
    <row r="27" spans="1:22" s="15" customFormat="1" ht="22.5" customHeight="1" x14ac:dyDescent="0.25">
      <c r="A27" s="28" t="s">
        <v>13</v>
      </c>
      <c r="B27" s="24">
        <v>168758</v>
      </c>
      <c r="C27" s="24"/>
      <c r="D27" s="26">
        <v>171846</v>
      </c>
      <c r="E27" s="26"/>
      <c r="F27" s="26">
        <v>177442</v>
      </c>
      <c r="G27" s="9"/>
      <c r="H27" s="24">
        <v>15825</v>
      </c>
      <c r="I27" s="24"/>
      <c r="J27" s="26">
        <v>13470</v>
      </c>
      <c r="K27" s="26"/>
      <c r="L27" s="26">
        <v>12609</v>
      </c>
      <c r="M27" s="27"/>
      <c r="N27" s="24">
        <v>70676</v>
      </c>
      <c r="O27" s="24"/>
      <c r="P27" s="25">
        <v>72027</v>
      </c>
      <c r="Q27" s="26">
        <v>66555</v>
      </c>
      <c r="R27" s="9"/>
      <c r="S27" s="24">
        <v>255259</v>
      </c>
      <c r="T27" s="25">
        <v>257343</v>
      </c>
      <c r="U27" s="25">
        <v>256606</v>
      </c>
      <c r="V27" s="9"/>
    </row>
    <row r="28" spans="1:22" s="15" customFormat="1" ht="22.5" customHeight="1" x14ac:dyDescent="0.25">
      <c r="A28" s="28" t="s">
        <v>14</v>
      </c>
      <c r="B28" s="24">
        <v>362116</v>
      </c>
      <c r="C28" s="24"/>
      <c r="D28" s="26">
        <v>307479</v>
      </c>
      <c r="E28" s="26"/>
      <c r="F28" s="26">
        <v>266043</v>
      </c>
      <c r="G28" s="9"/>
      <c r="H28" s="24">
        <v>7093</v>
      </c>
      <c r="I28" s="24"/>
      <c r="J28" s="26">
        <v>5625</v>
      </c>
      <c r="K28" s="26"/>
      <c r="L28" s="26">
        <v>6885</v>
      </c>
      <c r="M28" s="27"/>
      <c r="N28" s="24">
        <v>97377</v>
      </c>
      <c r="O28" s="24"/>
      <c r="P28" s="25">
        <v>95879</v>
      </c>
      <c r="Q28" s="26">
        <v>89340</v>
      </c>
      <c r="R28" s="9"/>
      <c r="S28" s="24">
        <v>466586</v>
      </c>
      <c r="T28" s="25">
        <v>408983</v>
      </c>
      <c r="U28" s="25">
        <v>362268</v>
      </c>
      <c r="V28" s="9"/>
    </row>
    <row r="29" spans="1:22" s="15" customFormat="1" ht="22.5" customHeight="1" x14ac:dyDescent="0.3">
      <c r="A29" s="28" t="s">
        <v>15</v>
      </c>
      <c r="B29" s="24">
        <v>353704</v>
      </c>
      <c r="C29" s="24"/>
      <c r="D29" s="26">
        <v>298017</v>
      </c>
      <c r="E29" s="26"/>
      <c r="F29" s="26">
        <v>258573</v>
      </c>
      <c r="G29" s="9"/>
      <c r="H29" s="24">
        <v>7051</v>
      </c>
      <c r="I29" s="24"/>
      <c r="J29" s="26">
        <v>5334</v>
      </c>
      <c r="K29" s="26"/>
      <c r="L29" s="26">
        <v>6549</v>
      </c>
      <c r="M29" s="27"/>
      <c r="N29" s="24">
        <v>95835</v>
      </c>
      <c r="O29" s="24"/>
      <c r="P29" s="25">
        <v>94469</v>
      </c>
      <c r="Q29" s="26">
        <v>87912</v>
      </c>
      <c r="R29" s="9"/>
      <c r="S29" s="24">
        <v>456590</v>
      </c>
      <c r="T29" s="25">
        <v>397820</v>
      </c>
      <c r="U29" s="25">
        <v>353034</v>
      </c>
      <c r="V29" s="9"/>
    </row>
    <row r="30" spans="1:22" s="15" customFormat="1" ht="22.5" customHeight="1" x14ac:dyDescent="0.25">
      <c r="A30" s="28" t="s">
        <v>16</v>
      </c>
      <c r="B30" s="24">
        <v>487472</v>
      </c>
      <c r="C30" s="24"/>
      <c r="D30" s="26">
        <v>444795</v>
      </c>
      <c r="E30" s="26"/>
      <c r="F30" s="26">
        <v>400122</v>
      </c>
      <c r="G30" s="9"/>
      <c r="H30" s="24">
        <v>11118</v>
      </c>
      <c r="I30" s="24"/>
      <c r="J30" s="29">
        <v>7852</v>
      </c>
      <c r="K30" s="29"/>
      <c r="L30" s="26">
        <v>6556</v>
      </c>
      <c r="M30" s="27"/>
      <c r="N30" s="24">
        <v>141352</v>
      </c>
      <c r="O30" s="24"/>
      <c r="P30" s="25">
        <v>131438</v>
      </c>
      <c r="Q30" s="29">
        <v>121783</v>
      </c>
      <c r="R30" s="9"/>
      <c r="S30" s="24">
        <v>639942</v>
      </c>
      <c r="T30" s="25">
        <v>584085</v>
      </c>
      <c r="U30" s="25">
        <v>528461</v>
      </c>
      <c r="V30" s="9"/>
    </row>
    <row r="31" spans="1:22" s="34" customFormat="1" ht="21.75" customHeight="1" x14ac:dyDescent="0.25">
      <c r="A31" s="28" t="s">
        <v>17</v>
      </c>
      <c r="B31" s="30">
        <v>98274</v>
      </c>
      <c r="C31" s="30"/>
      <c r="D31" s="31">
        <v>80336</v>
      </c>
      <c r="E31" s="31"/>
      <c r="F31" s="31">
        <v>72383</v>
      </c>
      <c r="G31" s="30"/>
      <c r="H31" s="30">
        <v>8372</v>
      </c>
      <c r="I31" s="30"/>
      <c r="J31" s="29">
        <v>8364</v>
      </c>
      <c r="K31" s="32"/>
      <c r="L31" s="29">
        <v>9555</v>
      </c>
      <c r="M31" s="30"/>
      <c r="N31" s="30">
        <v>25135</v>
      </c>
      <c r="O31" s="30"/>
      <c r="P31" s="31">
        <v>26648</v>
      </c>
      <c r="Q31" s="31">
        <v>24519</v>
      </c>
      <c r="R31" s="30"/>
      <c r="S31" s="30">
        <v>131781</v>
      </c>
      <c r="T31" s="31">
        <v>115348</v>
      </c>
      <c r="U31" s="31">
        <v>106457</v>
      </c>
      <c r="V31" s="33"/>
    </row>
    <row r="32" spans="1:22" s="15" customFormat="1" ht="23.25" customHeight="1" x14ac:dyDescent="0.25">
      <c r="A32" s="28" t="s">
        <v>18</v>
      </c>
      <c r="B32" s="24">
        <v>18671</v>
      </c>
      <c r="C32" s="24"/>
      <c r="D32" s="25">
        <v>20978</v>
      </c>
      <c r="E32" s="25"/>
      <c r="F32" s="25">
        <v>23287</v>
      </c>
      <c r="G32" s="9"/>
      <c r="H32" s="24">
        <v>120</v>
      </c>
      <c r="I32" s="24"/>
      <c r="J32" s="25">
        <v>974</v>
      </c>
      <c r="K32" s="25"/>
      <c r="L32" s="25">
        <v>3171</v>
      </c>
      <c r="M32" s="27"/>
      <c r="N32" s="24">
        <v>6224</v>
      </c>
      <c r="O32" s="24"/>
      <c r="P32" s="25">
        <v>6771</v>
      </c>
      <c r="Q32" s="25">
        <v>5744</v>
      </c>
      <c r="R32" s="9"/>
      <c r="S32" s="24">
        <v>25015</v>
      </c>
      <c r="T32" s="25">
        <v>28723</v>
      </c>
      <c r="U32" s="25">
        <v>32202</v>
      </c>
      <c r="V32" s="9"/>
    </row>
    <row r="33" spans="1:22" s="15" customFormat="1" ht="22.5" customHeight="1" x14ac:dyDescent="0.25">
      <c r="A33" s="28" t="s">
        <v>19</v>
      </c>
      <c r="B33" s="24">
        <v>19595</v>
      </c>
      <c r="C33" s="24"/>
      <c r="D33" s="25">
        <v>20913</v>
      </c>
      <c r="E33" s="25"/>
      <c r="F33" s="25">
        <v>18302</v>
      </c>
      <c r="G33" s="9"/>
      <c r="H33" s="24">
        <v>172</v>
      </c>
      <c r="I33" s="24"/>
      <c r="J33" s="25">
        <v>1040</v>
      </c>
      <c r="K33" s="25"/>
      <c r="L33" s="25">
        <v>2332</v>
      </c>
      <c r="M33" s="27"/>
      <c r="N33" s="24">
        <v>4182</v>
      </c>
      <c r="O33" s="35"/>
      <c r="P33" s="26">
        <v>3975</v>
      </c>
      <c r="Q33" s="26">
        <v>3597</v>
      </c>
      <c r="R33" s="9"/>
      <c r="S33" s="24">
        <v>23949</v>
      </c>
      <c r="T33" s="25">
        <v>25928</v>
      </c>
      <c r="U33" s="25">
        <v>24231</v>
      </c>
      <c r="V33" s="9"/>
    </row>
    <row r="34" spans="1:22" s="37" customFormat="1" ht="19.5" customHeight="1" x14ac:dyDescent="0.25">
      <c r="A34" s="23" t="s">
        <v>20</v>
      </c>
      <c r="B34" s="30">
        <v>78972</v>
      </c>
      <c r="C34" s="30"/>
      <c r="D34" s="29">
        <v>65196</v>
      </c>
      <c r="E34" s="29"/>
      <c r="F34" s="29">
        <v>63835</v>
      </c>
      <c r="G34" s="33"/>
      <c r="H34" s="30">
        <v>3943</v>
      </c>
      <c r="I34" s="30"/>
      <c r="J34" s="29">
        <v>3825</v>
      </c>
      <c r="K34" s="29"/>
      <c r="L34" s="29">
        <v>2667</v>
      </c>
      <c r="M34" s="36"/>
      <c r="N34" s="30">
        <v>26058</v>
      </c>
      <c r="O34" s="30"/>
      <c r="P34" s="31">
        <v>24045</v>
      </c>
      <c r="Q34" s="29">
        <v>22789</v>
      </c>
      <c r="R34" s="33"/>
      <c r="S34" s="30">
        <v>108973</v>
      </c>
      <c r="T34" s="31">
        <v>93066</v>
      </c>
      <c r="U34" s="31">
        <v>89291</v>
      </c>
      <c r="V34" s="33"/>
    </row>
    <row r="35" spans="1:22" s="38" customFormat="1" ht="23.25" customHeight="1" x14ac:dyDescent="0.25">
      <c r="A35" s="28" t="s">
        <v>21</v>
      </c>
      <c r="B35" s="24">
        <v>14112</v>
      </c>
      <c r="C35" s="24"/>
      <c r="D35" s="26">
        <v>13036</v>
      </c>
      <c r="E35" s="26"/>
      <c r="F35" s="26">
        <v>12702</v>
      </c>
      <c r="G35" s="27"/>
      <c r="H35" s="24">
        <v>62</v>
      </c>
      <c r="I35" s="24"/>
      <c r="J35" s="26">
        <v>14</v>
      </c>
      <c r="K35" s="26"/>
      <c r="L35" s="26">
        <v>159</v>
      </c>
      <c r="M35" s="27"/>
      <c r="N35" s="24">
        <v>0</v>
      </c>
      <c r="O35" s="24"/>
      <c r="P35" s="26">
        <v>0</v>
      </c>
      <c r="Q35" s="26">
        <v>0</v>
      </c>
      <c r="R35" s="9"/>
      <c r="S35" s="24">
        <v>14174</v>
      </c>
      <c r="T35" s="25">
        <v>13050</v>
      </c>
      <c r="U35" s="25">
        <v>12861</v>
      </c>
      <c r="V35" s="9"/>
    </row>
    <row r="36" spans="1:22" s="37" customFormat="1" ht="21.75" customHeight="1" x14ac:dyDescent="0.25">
      <c r="A36" s="28" t="s">
        <v>22</v>
      </c>
      <c r="B36" s="30">
        <v>337</v>
      </c>
      <c r="C36" s="30"/>
      <c r="D36" s="29">
        <v>320</v>
      </c>
      <c r="E36" s="29"/>
      <c r="F36" s="29">
        <v>308</v>
      </c>
      <c r="G36" s="36"/>
      <c r="H36" s="30">
        <v>0</v>
      </c>
      <c r="I36" s="30"/>
      <c r="J36" s="29">
        <v>0</v>
      </c>
      <c r="K36" s="29"/>
      <c r="L36" s="29">
        <v>0</v>
      </c>
      <c r="M36" s="36"/>
      <c r="N36" s="30">
        <v>0</v>
      </c>
      <c r="O36" s="30"/>
      <c r="P36" s="29">
        <v>0</v>
      </c>
      <c r="Q36" s="29">
        <v>0</v>
      </c>
      <c r="R36" s="33"/>
      <c r="S36" s="30">
        <v>337</v>
      </c>
      <c r="T36" s="31">
        <v>320</v>
      </c>
      <c r="U36" s="31">
        <v>308</v>
      </c>
      <c r="V36" s="33"/>
    </row>
    <row r="37" spans="1:22" s="38" customFormat="1" ht="22.5" customHeight="1" x14ac:dyDescent="0.25">
      <c r="A37" s="28" t="s">
        <v>23</v>
      </c>
      <c r="B37" s="24" t="s">
        <v>24</v>
      </c>
      <c r="C37" s="24"/>
      <c r="D37" s="26" t="s">
        <v>24</v>
      </c>
      <c r="E37" s="26"/>
      <c r="F37" s="26" t="s">
        <v>24</v>
      </c>
      <c r="G37" s="27"/>
      <c r="H37" s="24" t="s">
        <v>24</v>
      </c>
      <c r="I37" s="24"/>
      <c r="J37" s="26" t="s">
        <v>24</v>
      </c>
      <c r="K37" s="26"/>
      <c r="L37" s="26" t="s">
        <v>24</v>
      </c>
      <c r="M37" s="27"/>
      <c r="N37" s="24" t="s">
        <v>24</v>
      </c>
      <c r="O37" s="24"/>
      <c r="P37" s="26" t="s">
        <v>24</v>
      </c>
      <c r="Q37" s="26" t="s">
        <v>24</v>
      </c>
      <c r="R37" s="9"/>
      <c r="S37" s="24" t="s">
        <v>24</v>
      </c>
      <c r="T37" s="25" t="s">
        <v>24</v>
      </c>
      <c r="U37" s="25" t="s">
        <v>24</v>
      </c>
      <c r="V37" s="9"/>
    </row>
    <row r="38" spans="1:22" s="38" customFormat="1" ht="22.5" customHeight="1" x14ac:dyDescent="0.25">
      <c r="A38" s="28"/>
      <c r="B38" s="24"/>
      <c r="C38" s="24"/>
      <c r="D38" s="26"/>
      <c r="E38" s="26"/>
      <c r="F38" s="26"/>
      <c r="G38" s="27"/>
      <c r="H38" s="24"/>
      <c r="I38" s="24"/>
      <c r="J38" s="26"/>
      <c r="K38" s="26"/>
      <c r="L38" s="26"/>
      <c r="M38" s="27"/>
      <c r="N38" s="24"/>
      <c r="O38" s="24"/>
      <c r="P38" s="26"/>
      <c r="Q38" s="26"/>
      <c r="R38" s="9"/>
      <c r="S38" s="30"/>
      <c r="T38" s="25"/>
      <c r="U38" s="31"/>
      <c r="V38" s="9"/>
    </row>
    <row r="39" spans="1:22" s="15" customFormat="1" ht="21" customHeight="1" x14ac:dyDescent="0.25">
      <c r="A39" s="39" t="s">
        <v>25</v>
      </c>
      <c r="B39" s="40"/>
      <c r="C39" s="40"/>
      <c r="D39" s="27"/>
      <c r="E39" s="27"/>
      <c r="F39" s="27"/>
      <c r="G39" s="27"/>
      <c r="H39" s="40"/>
      <c r="I39" s="40"/>
      <c r="J39" s="27"/>
      <c r="K39" s="27"/>
      <c r="L39" s="27"/>
      <c r="M39" s="27"/>
      <c r="N39" s="40"/>
      <c r="O39" s="40"/>
      <c r="P39" s="27"/>
      <c r="Q39" s="27"/>
      <c r="R39" s="9"/>
      <c r="S39" s="9"/>
      <c r="T39" s="41"/>
      <c r="U39" s="41"/>
      <c r="V39" s="9"/>
    </row>
    <row r="40" spans="1:22" s="38" customFormat="1" ht="20.100000000000001" customHeight="1" x14ac:dyDescent="0.25">
      <c r="A40" s="9" t="s">
        <v>26</v>
      </c>
      <c r="B40" s="42">
        <v>0.12234260171225093</v>
      </c>
      <c r="C40" s="42"/>
      <c r="D40" s="43">
        <v>7.5472958768783502E-2</v>
      </c>
      <c r="E40" s="44"/>
      <c r="F40" s="43">
        <v>4.0223153062591006E-2</v>
      </c>
      <c r="G40" s="9"/>
      <c r="H40" s="45">
        <v>0.19005628517823639</v>
      </c>
      <c r="I40" s="46"/>
      <c r="J40" s="43">
        <v>-6.0142663993659378E-3</v>
      </c>
      <c r="K40" s="43"/>
      <c r="L40" s="43">
        <v>-0.12069036198909523</v>
      </c>
      <c r="M40" s="47"/>
      <c r="N40" s="42">
        <v>4.7562331268858185E-2</v>
      </c>
      <c r="O40" s="48"/>
      <c r="P40" s="49">
        <v>8.6438923395445136E-2</v>
      </c>
      <c r="Q40" s="50">
        <v>0.1017833168981454</v>
      </c>
      <c r="R40" s="9"/>
      <c r="S40" s="42">
        <v>0.10690844995434845</v>
      </c>
      <c r="T40" s="50">
        <v>7.582157507452246E-2</v>
      </c>
      <c r="U40" s="50">
        <v>4.8448839824184811E-2</v>
      </c>
      <c r="V40" s="9"/>
    </row>
    <row r="41" spans="1:22" s="38" customFormat="1" ht="20.100000000000001" customHeight="1" x14ac:dyDescent="0.25">
      <c r="A41" s="9" t="s">
        <v>27</v>
      </c>
      <c r="B41" s="42">
        <v>9.5947571353095243E-2</v>
      </c>
      <c r="C41" s="42"/>
      <c r="D41" s="43">
        <v>0.11164844722359681</v>
      </c>
      <c r="E41" s="44"/>
      <c r="F41" s="44">
        <v>5.5469092098529654E-2</v>
      </c>
      <c r="G41" s="51"/>
      <c r="H41" s="45">
        <v>0.41594498217014775</v>
      </c>
      <c r="I41" s="46"/>
      <c r="J41" s="49">
        <v>0.19768151311775473</v>
      </c>
      <c r="K41" s="43"/>
      <c r="L41" s="43">
        <v>-0.21588326755172826</v>
      </c>
      <c r="M41" s="47"/>
      <c r="N41" s="42">
        <v>7.5427197614084202E-2</v>
      </c>
      <c r="O41" s="48"/>
      <c r="P41" s="49">
        <v>7.9280359327656563E-2</v>
      </c>
      <c r="Q41" s="50">
        <v>5.0840876340699448E-2</v>
      </c>
      <c r="R41" s="9"/>
      <c r="S41" s="42">
        <v>9.5631628958113973E-2</v>
      </c>
      <c r="T41" s="50">
        <v>0.10525658468647639</v>
      </c>
      <c r="U41" s="50">
        <v>4.9896095330051293E-2</v>
      </c>
      <c r="V41" s="9"/>
    </row>
    <row r="42" spans="1:22" s="38" customFormat="1" ht="20.100000000000001" customHeight="1" x14ac:dyDescent="0.25">
      <c r="A42" s="9" t="s">
        <v>28</v>
      </c>
      <c r="B42" s="42">
        <v>0.17769343597448931</v>
      </c>
      <c r="C42" s="42"/>
      <c r="D42" s="43">
        <v>0.15574925857850047</v>
      </c>
      <c r="E42" s="43"/>
      <c r="F42" s="43">
        <v>5.8494236913197606E-2</v>
      </c>
      <c r="G42" s="51"/>
      <c r="H42" s="45">
        <v>0.26097777777777775</v>
      </c>
      <c r="I42" s="46"/>
      <c r="J42" s="43">
        <v>-0.18300653594771241</v>
      </c>
      <c r="K42" s="43"/>
      <c r="L42" s="43">
        <v>-4.1887002504870582E-2</v>
      </c>
      <c r="M42" s="47"/>
      <c r="N42" s="42">
        <v>1.5623859239249471E-2</v>
      </c>
      <c r="O42" s="46"/>
      <c r="P42" s="43">
        <v>7.3192299082158047E-2</v>
      </c>
      <c r="Q42" s="43">
        <v>2.3309088826527689E-2</v>
      </c>
      <c r="R42" s="9"/>
      <c r="S42" s="42">
        <v>0.14084448497859325</v>
      </c>
      <c r="T42" s="43">
        <v>0.12895149447370455</v>
      </c>
      <c r="U42" s="49">
        <v>4.7525966365171528E-2</v>
      </c>
      <c r="V42" s="9"/>
    </row>
    <row r="43" spans="1:22" s="38" customFormat="1" ht="20.100000000000001" customHeight="1" x14ac:dyDescent="0.25">
      <c r="A43" s="9" t="s">
        <v>29</v>
      </c>
      <c r="B43" s="45">
        <v>0.21130130682863979</v>
      </c>
      <c r="C43" s="42"/>
      <c r="D43" s="44">
        <v>2.1320592151640949E-2</v>
      </c>
      <c r="E43" s="44"/>
      <c r="F43" s="43">
        <v>5.5909354065007029E-2</v>
      </c>
      <c r="G43" s="9"/>
      <c r="H43" s="45">
        <v>3.0849673202614378E-2</v>
      </c>
      <c r="I43" s="46"/>
      <c r="J43" s="43">
        <v>0.43419572553430819</v>
      </c>
      <c r="K43" s="43"/>
      <c r="L43" s="43">
        <v>-0.26080931263858093</v>
      </c>
      <c r="M43" s="52"/>
      <c r="N43" s="42">
        <v>8.371802869619463E-2</v>
      </c>
      <c r="O43" s="48"/>
      <c r="P43" s="43">
        <v>5.5114309535302122E-2</v>
      </c>
      <c r="Q43" s="43">
        <v>0.10492121212121212</v>
      </c>
      <c r="R43" s="9"/>
      <c r="S43" s="42">
        <v>0.1709217114735779</v>
      </c>
      <c r="T43" s="50">
        <v>4.2277497172167409E-2</v>
      </c>
      <c r="U43" s="49">
        <v>5.4352446627621384E-2</v>
      </c>
      <c r="V43" s="9"/>
    </row>
    <row r="44" spans="1:22" s="38" customFormat="1" ht="21.75" customHeight="1" x14ac:dyDescent="0.25">
      <c r="A44" s="9" t="s">
        <v>30</v>
      </c>
      <c r="B44" s="45">
        <v>-0.10997235198779674</v>
      </c>
      <c r="C44" s="42"/>
      <c r="D44" s="43">
        <v>-9.9154034439816213E-2</v>
      </c>
      <c r="E44" s="43"/>
      <c r="F44" s="43">
        <v>0.72816326530612241</v>
      </c>
      <c r="G44" s="9"/>
      <c r="H44" s="45">
        <v>-0.87679671457905539</v>
      </c>
      <c r="I44" s="48"/>
      <c r="J44" s="43">
        <v>-0.69284137496058029</v>
      </c>
      <c r="K44" s="43"/>
      <c r="L44" s="43">
        <v>0.10642009769713887</v>
      </c>
      <c r="M44" s="52"/>
      <c r="N44" s="45">
        <v>-8.0785703736523412E-2</v>
      </c>
      <c r="O44" s="46"/>
      <c r="P44" s="43">
        <v>0.17879526462395542</v>
      </c>
      <c r="Q44" s="43">
        <v>-4.6480743691899071E-2</v>
      </c>
      <c r="R44" s="9"/>
      <c r="S44" s="45">
        <v>-0.12909515022804025</v>
      </c>
      <c r="T44" s="49">
        <v>-0.10803676790261474</v>
      </c>
      <c r="U44" s="49">
        <v>0.43983903420523141</v>
      </c>
      <c r="V44" s="9"/>
    </row>
    <row r="45" spans="1:22" s="15" customFormat="1" ht="19.899999999999999" customHeight="1" x14ac:dyDescent="0.25">
      <c r="A45" s="9"/>
      <c r="B45" s="53"/>
      <c r="C45" s="53"/>
      <c r="D45" s="9"/>
      <c r="E45" s="9"/>
      <c r="F45" s="9"/>
      <c r="G45" s="9"/>
      <c r="H45" s="53"/>
      <c r="I45" s="54"/>
      <c r="J45" s="9"/>
      <c r="K45" s="9"/>
      <c r="L45" s="9"/>
      <c r="M45" s="9"/>
      <c r="N45" s="42"/>
      <c r="O45" s="48"/>
      <c r="P45" s="48"/>
      <c r="Q45" s="48"/>
      <c r="R45" s="9"/>
      <c r="S45" s="55"/>
      <c r="T45" s="56"/>
      <c r="U45" s="56"/>
      <c r="V45" s="9"/>
    </row>
    <row r="46" spans="1:22" s="15" customFormat="1" ht="26.45" customHeight="1" x14ac:dyDescent="0.25">
      <c r="A46" s="9" t="s">
        <v>31</v>
      </c>
      <c r="B46" s="42">
        <v>0.22783890696512712</v>
      </c>
      <c r="C46" s="42"/>
      <c r="D46" s="44">
        <v>0.26039245397378591</v>
      </c>
      <c r="E46" s="44"/>
      <c r="F46" s="44">
        <v>0.28916444086650578</v>
      </c>
      <c r="G46" s="9"/>
      <c r="H46" s="42">
        <v>0.62371906038152292</v>
      </c>
      <c r="I46" s="54"/>
      <c r="J46" s="43">
        <v>0.63180112570356473</v>
      </c>
      <c r="K46" s="9"/>
      <c r="L46" s="43">
        <v>0.58785957387290788</v>
      </c>
      <c r="M46" s="9"/>
      <c r="N46" s="42">
        <v>0.33481770635943303</v>
      </c>
      <c r="O46" s="48"/>
      <c r="P46" s="43">
        <v>0.35744699857074796</v>
      </c>
      <c r="Q46" s="43">
        <v>0.35884122670807456</v>
      </c>
      <c r="R46" s="9"/>
      <c r="S46" s="42">
        <v>0.26122752652606757</v>
      </c>
      <c r="T46" s="43">
        <v>0.29151628842716254</v>
      </c>
      <c r="U46" s="43">
        <v>0.31272134328103557</v>
      </c>
      <c r="V46" s="9"/>
    </row>
    <row r="47" spans="1:22" s="38" customFormat="1" ht="23.25" customHeight="1" x14ac:dyDescent="0.25">
      <c r="A47" s="9" t="s">
        <v>32</v>
      </c>
      <c r="B47" s="42">
        <v>0.47753311101810475</v>
      </c>
      <c r="C47" s="42"/>
      <c r="D47" s="44">
        <v>0.45157511932722177</v>
      </c>
      <c r="E47" s="44"/>
      <c r="F47" s="44">
        <v>0.42137778523785235</v>
      </c>
      <c r="G47" s="9"/>
      <c r="H47" s="42">
        <v>0.27790477691943877</v>
      </c>
      <c r="I47" s="48"/>
      <c r="J47" s="43">
        <v>0.25018761726078798</v>
      </c>
      <c r="K47" s="43"/>
      <c r="L47" s="43">
        <v>0.30532891976315912</v>
      </c>
      <c r="M47" s="47"/>
      <c r="N47" s="42">
        <v>0.45400496475403623</v>
      </c>
      <c r="O47" s="48"/>
      <c r="P47" s="43">
        <v>0.46881947752898206</v>
      </c>
      <c r="Q47" s="49">
        <v>0.47399068322981369</v>
      </c>
      <c r="R47" s="9"/>
      <c r="S47" s="42">
        <v>0.46727223604925333</v>
      </c>
      <c r="T47" s="50">
        <v>0.45064761762353672</v>
      </c>
      <c r="U47" s="50">
        <v>0.43023649760285076</v>
      </c>
      <c r="V47" s="9"/>
    </row>
    <row r="48" spans="1:22" s="38" customFormat="1" ht="21.75" customHeight="1" x14ac:dyDescent="0.25">
      <c r="A48" s="9" t="s">
        <v>33</v>
      </c>
      <c r="B48" s="42">
        <v>2.039449702304608E-2</v>
      </c>
      <c r="C48" s="42"/>
      <c r="D48" s="43">
        <v>2.2312296386089857E-2</v>
      </c>
      <c r="E48" s="43"/>
      <c r="F48" s="43">
        <v>2.0666941530579155E-2</v>
      </c>
      <c r="G48" s="9"/>
      <c r="H48" s="42">
        <v>2.9166009774554626E-3</v>
      </c>
      <c r="I48" s="48"/>
      <c r="J48" s="43">
        <v>3.6116322701688556E-3</v>
      </c>
      <c r="K48" s="43"/>
      <c r="L48" s="43">
        <v>4.9885775560632199E-3</v>
      </c>
      <c r="M48" s="47"/>
      <c r="N48" s="42">
        <v>1.7803001591753201E-2</v>
      </c>
      <c r="O48" s="48"/>
      <c r="P48" s="43">
        <v>1.7061696045736065E-2</v>
      </c>
      <c r="Q48" s="49">
        <v>1.6309739475500344E-2</v>
      </c>
      <c r="R48" s="9"/>
      <c r="S48" s="42">
        <v>1.9383882957820276E-2</v>
      </c>
      <c r="T48" s="50">
        <v>2.066214002677922E-2</v>
      </c>
      <c r="U48" s="50">
        <v>1.9272251321661601E-2</v>
      </c>
      <c r="V48" s="9"/>
    </row>
    <row r="49" spans="1:22" s="38" customFormat="1" ht="21.75" customHeight="1" x14ac:dyDescent="0.25">
      <c r="A49" s="9" t="s">
        <v>34</v>
      </c>
      <c r="B49" s="42">
        <v>0.7428447172350412</v>
      </c>
      <c r="C49" s="42"/>
      <c r="D49" s="44">
        <v>0.69128250092739352</v>
      </c>
      <c r="E49" s="44"/>
      <c r="F49" s="44">
        <v>0.66490470406526014</v>
      </c>
      <c r="G49" s="9"/>
      <c r="H49" s="42">
        <v>0.63797445583738077</v>
      </c>
      <c r="I49" s="48"/>
      <c r="J49" s="44">
        <v>0.71637799286805914</v>
      </c>
      <c r="K49" s="44"/>
      <c r="L49" s="44">
        <v>1.0501830384380719</v>
      </c>
      <c r="M49" s="43"/>
      <c r="N49" s="42">
        <v>0.68889722112173868</v>
      </c>
      <c r="O49" s="48"/>
      <c r="P49" s="43">
        <v>0.72946179947960255</v>
      </c>
      <c r="Q49" s="49">
        <v>0.73359992774032501</v>
      </c>
      <c r="R49" s="9"/>
      <c r="S49" s="42">
        <v>0.72910826293632858</v>
      </c>
      <c r="T49" s="50">
        <v>0.70021144182781614</v>
      </c>
      <c r="U49" s="50">
        <v>0.6855151089673599</v>
      </c>
      <c r="V49" s="9"/>
    </row>
    <row r="50" spans="1:22" s="15" customFormat="1" ht="20.45" customHeight="1" x14ac:dyDescent="0.25">
      <c r="A50" s="9"/>
      <c r="B50" s="53"/>
      <c r="C50" s="53"/>
      <c r="D50" s="9"/>
      <c r="E50" s="9"/>
      <c r="F50" s="9"/>
      <c r="G50" s="9"/>
      <c r="H50" s="53"/>
      <c r="I50" s="54"/>
      <c r="J50" s="9"/>
      <c r="K50" s="9"/>
      <c r="L50" s="9"/>
      <c r="M50" s="9"/>
      <c r="N50" s="53"/>
      <c r="O50" s="54"/>
      <c r="P50" s="9"/>
      <c r="Q50" s="9"/>
      <c r="R50" s="9"/>
      <c r="S50" s="55"/>
      <c r="T50" s="41"/>
      <c r="U50" s="41"/>
      <c r="V50" s="9"/>
    </row>
    <row r="51" spans="1:22" s="34" customFormat="1" ht="20.100000000000001" customHeight="1" x14ac:dyDescent="0.25">
      <c r="A51" s="28" t="s">
        <v>35</v>
      </c>
      <c r="B51" s="57"/>
      <c r="C51" s="57"/>
      <c r="D51" s="28"/>
      <c r="E51" s="28"/>
      <c r="F51" s="28"/>
      <c r="G51" s="33"/>
      <c r="H51" s="57"/>
      <c r="I51" s="58"/>
      <c r="J51" s="33"/>
      <c r="K51" s="33"/>
      <c r="L51" s="33"/>
      <c r="M51" s="33"/>
      <c r="N51" s="57"/>
      <c r="O51" s="58"/>
      <c r="P51" s="33"/>
      <c r="Q51" s="33"/>
      <c r="R51" s="33"/>
      <c r="S51" s="28"/>
      <c r="T51" s="56"/>
      <c r="U51" s="56"/>
      <c r="V51" s="33"/>
    </row>
    <row r="52" spans="1:22" s="34" customFormat="1" ht="40.5" customHeight="1" x14ac:dyDescent="0.25">
      <c r="A52" s="59" t="s">
        <v>36</v>
      </c>
      <c r="B52" s="60">
        <v>0.12</v>
      </c>
      <c r="C52" s="60"/>
      <c r="D52" s="50">
        <v>0.12</v>
      </c>
      <c r="E52" s="50"/>
      <c r="F52" s="50">
        <v>0.12</v>
      </c>
      <c r="G52" s="33"/>
      <c r="H52" s="60">
        <v>0.1203</v>
      </c>
      <c r="I52" s="61"/>
      <c r="J52" s="49">
        <v>0.1201</v>
      </c>
      <c r="K52" s="49"/>
      <c r="L52" s="49">
        <v>0.12</v>
      </c>
      <c r="M52" s="33"/>
      <c r="N52" s="60">
        <v>0.01</v>
      </c>
      <c r="O52" s="61"/>
      <c r="P52" s="49">
        <v>0.01</v>
      </c>
      <c r="Q52" s="49">
        <v>0.01</v>
      </c>
      <c r="R52" s="49"/>
      <c r="S52" s="60">
        <v>9.2700000000000005E-2</v>
      </c>
      <c r="T52" s="49">
        <v>9.1800000000000007E-2</v>
      </c>
      <c r="U52" s="50">
        <v>9.06E-2</v>
      </c>
      <c r="V52" s="33"/>
    </row>
    <row r="53" spans="1:22" s="37" customFormat="1" ht="43.9" customHeight="1" x14ac:dyDescent="0.25">
      <c r="A53" s="62" t="s">
        <v>37</v>
      </c>
      <c r="B53" s="60">
        <v>0.29770000000000002</v>
      </c>
      <c r="C53" s="60"/>
      <c r="D53" s="50">
        <v>0.31340000000000001</v>
      </c>
      <c r="E53" s="50"/>
      <c r="F53" s="50">
        <v>0.37719999999999998</v>
      </c>
      <c r="G53" s="33"/>
      <c r="H53" s="60">
        <v>0.27729999999999999</v>
      </c>
      <c r="I53" s="61"/>
      <c r="J53" s="49">
        <v>0.3276</v>
      </c>
      <c r="K53" s="49"/>
      <c r="L53" s="49">
        <v>0.3377</v>
      </c>
      <c r="M53" s="33"/>
      <c r="N53" s="60">
        <v>0.1198</v>
      </c>
      <c r="O53" s="61"/>
      <c r="P53" s="49">
        <v>0.13109999999999999</v>
      </c>
      <c r="Q53" s="49">
        <v>0.1066</v>
      </c>
      <c r="R53" s="49"/>
      <c r="S53" s="60">
        <v>0.25330000000000003</v>
      </c>
      <c r="T53" s="49">
        <v>0.26679999999999998</v>
      </c>
      <c r="U53" s="50">
        <v>0.30449999999999999</v>
      </c>
      <c r="V53" s="33"/>
    </row>
    <row r="54" spans="1:22" s="15" customFormat="1" ht="13.5" customHeight="1" x14ac:dyDescent="0.25">
      <c r="A54" s="9"/>
      <c r="B54" s="53"/>
      <c r="C54" s="53"/>
      <c r="D54" s="9"/>
      <c r="E54" s="9"/>
      <c r="F54" s="9"/>
      <c r="G54" s="9"/>
      <c r="H54" s="53"/>
      <c r="I54" s="54"/>
      <c r="J54" s="9"/>
      <c r="K54" s="9"/>
      <c r="L54" s="9"/>
      <c r="M54" s="9"/>
      <c r="N54" s="53"/>
      <c r="O54" s="54"/>
      <c r="P54" s="9"/>
      <c r="Q54" s="9"/>
      <c r="R54" s="9"/>
      <c r="S54" s="55"/>
      <c r="T54" s="41"/>
      <c r="U54" s="41"/>
      <c r="V54" s="9"/>
    </row>
    <row r="55" spans="1:22" s="38" customFormat="1" ht="20.100000000000001" customHeight="1" x14ac:dyDescent="0.25">
      <c r="A55" s="55" t="s">
        <v>38</v>
      </c>
      <c r="B55" s="53"/>
      <c r="C55" s="53"/>
      <c r="D55" s="55"/>
      <c r="E55" s="55"/>
      <c r="F55" s="55"/>
      <c r="G55" s="9"/>
      <c r="H55" s="53"/>
      <c r="I55" s="54"/>
      <c r="J55" s="9"/>
      <c r="K55" s="9"/>
      <c r="L55" s="9"/>
      <c r="M55" s="43"/>
      <c r="N55" s="42"/>
      <c r="O55" s="48"/>
      <c r="P55" s="9"/>
      <c r="Q55" s="9"/>
      <c r="R55" s="9"/>
      <c r="S55" s="55"/>
      <c r="T55" s="41"/>
      <c r="U55" s="41"/>
      <c r="V55" s="9"/>
    </row>
    <row r="56" spans="1:22" s="38" customFormat="1" ht="22.5" customHeight="1" x14ac:dyDescent="0.25">
      <c r="A56" s="9" t="s">
        <v>39</v>
      </c>
      <c r="B56" s="42">
        <v>5.4112494338830648E-2</v>
      </c>
      <c r="C56" s="42"/>
      <c r="D56" s="43">
        <v>6.8014400983481799E-2</v>
      </c>
      <c r="E56" s="43"/>
      <c r="F56" s="43">
        <v>6.8793390542130406E-2</v>
      </c>
      <c r="G56" s="43"/>
      <c r="H56" s="42">
        <v>2.4249259833638799E-2</v>
      </c>
      <c r="I56" s="48"/>
      <c r="J56" s="49">
        <v>0.18488888888888888</v>
      </c>
      <c r="K56" s="43"/>
      <c r="L56" s="43">
        <v>0.33870733478576615</v>
      </c>
      <c r="M56" s="47"/>
      <c r="N56" s="42">
        <v>4.294648633660926E-2</v>
      </c>
      <c r="O56" s="48"/>
      <c r="P56" s="43">
        <v>4.1458504990665321E-2</v>
      </c>
      <c r="Q56" s="43">
        <v>4.026192075218267E-2</v>
      </c>
      <c r="R56" s="9"/>
      <c r="S56" s="42">
        <v>5.1328158153052174E-2</v>
      </c>
      <c r="T56" s="44">
        <v>6.3396278084908178E-2</v>
      </c>
      <c r="U56" s="44">
        <v>6.6886945576203255E-2</v>
      </c>
      <c r="V56" s="9"/>
    </row>
    <row r="57" spans="1:22" s="38" customFormat="1" ht="22.5" customHeight="1" x14ac:dyDescent="0.25">
      <c r="A57" s="9" t="s">
        <v>40</v>
      </c>
      <c r="B57" s="42">
        <v>1.0494885115955224</v>
      </c>
      <c r="C57" s="42"/>
      <c r="D57" s="43">
        <v>0.99690151587377251</v>
      </c>
      <c r="E57" s="43"/>
      <c r="F57" s="43">
        <v>0.78593206510069991</v>
      </c>
      <c r="G57" s="63"/>
      <c r="H57" s="42">
        <v>1.4333333333333333</v>
      </c>
      <c r="I57" s="48"/>
      <c r="J57" s="49">
        <v>1.0677618069815196</v>
      </c>
      <c r="K57" s="43"/>
      <c r="L57" s="43">
        <v>0.73541469567959639</v>
      </c>
      <c r="M57" s="47"/>
      <c r="N57" s="42">
        <v>0.67191516709511567</v>
      </c>
      <c r="O57" s="48"/>
      <c r="P57" s="43">
        <v>0.58706247230837394</v>
      </c>
      <c r="Q57" s="43">
        <v>0.62621866295264628</v>
      </c>
      <c r="R57" s="9"/>
      <c r="S57" s="42">
        <v>0.95738556865880475</v>
      </c>
      <c r="T57" s="44">
        <v>0.90269122306165794</v>
      </c>
      <c r="U57" s="44">
        <v>0.75246879075833795</v>
      </c>
      <c r="V57" s="9"/>
    </row>
    <row r="58" spans="1:22" s="38" customFormat="1" ht="19.5" customHeight="1" x14ac:dyDescent="0.25">
      <c r="A58" s="9" t="s">
        <v>41</v>
      </c>
      <c r="B58" s="42">
        <v>5.1560825812722998E-2</v>
      </c>
      <c r="C58" s="42"/>
      <c r="D58" s="43">
        <v>6.8225797534140542E-2</v>
      </c>
      <c r="E58" s="43"/>
      <c r="F58" s="43">
        <v>8.7530963039809354E-2</v>
      </c>
      <c r="G58" s="63"/>
      <c r="H58" s="42">
        <v>1.6918088256027069E-2</v>
      </c>
      <c r="I58" s="48"/>
      <c r="J58" s="43">
        <v>0.17315555555555556</v>
      </c>
      <c r="K58" s="43"/>
      <c r="L58" s="43">
        <v>0.46056644880174291</v>
      </c>
      <c r="M58" s="47"/>
      <c r="N58" s="42">
        <v>6.3916530597574378E-2</v>
      </c>
      <c r="O58" s="48"/>
      <c r="P58" s="43">
        <v>7.0620260953910663E-2</v>
      </c>
      <c r="Q58" s="43">
        <v>6.4293709424669804E-2</v>
      </c>
      <c r="R58" s="9"/>
      <c r="S58" s="42">
        <v>5.3612838790705247E-2</v>
      </c>
      <c r="T58" s="44">
        <v>7.0230302971028141E-2</v>
      </c>
      <c r="U58" s="44">
        <v>8.8889993043823903E-2</v>
      </c>
      <c r="V58" s="9"/>
    </row>
    <row r="59" spans="1:22" s="38" customFormat="1" ht="21.75" customHeight="1" x14ac:dyDescent="0.25">
      <c r="A59" s="9" t="s">
        <v>42</v>
      </c>
      <c r="B59" s="42">
        <v>2.4921739942998646E-2</v>
      </c>
      <c r="C59" s="42"/>
      <c r="D59" s="43">
        <v>3.1337388560912068E-2</v>
      </c>
      <c r="E59" s="43"/>
      <c r="F59" s="43">
        <v>3.7492312200336816E-2</v>
      </c>
      <c r="G59" s="43"/>
      <c r="H59" s="42">
        <v>4.7208780833234978E-3</v>
      </c>
      <c r="I59" s="48"/>
      <c r="J59" s="43">
        <v>4.5063384843157216E-2</v>
      </c>
      <c r="K59" s="43"/>
      <c r="L59" s="43">
        <v>0.14486066697121974</v>
      </c>
      <c r="M59" s="47"/>
      <c r="N59" s="42">
        <v>2.9254031594730136E-2</v>
      </c>
      <c r="O59" s="48"/>
      <c r="P59" s="43">
        <v>3.335172250736388E-2</v>
      </c>
      <c r="Q59" s="43">
        <v>3.0716413281212399E-2</v>
      </c>
      <c r="R59" s="9"/>
      <c r="S59" s="42">
        <v>2.5335238903615082E-2</v>
      </c>
      <c r="T59" s="44">
        <v>3.2126622940844868E-2</v>
      </c>
      <c r="U59" s="44">
        <v>3.8797356642429864E-2</v>
      </c>
      <c r="V59" s="9"/>
    </row>
    <row r="60" spans="1:22" s="38" customFormat="1" ht="21.75" customHeight="1" x14ac:dyDescent="0.25">
      <c r="A60" s="9"/>
      <c r="B60" s="42"/>
      <c r="C60" s="42"/>
      <c r="D60" s="43"/>
      <c r="E60" s="43"/>
      <c r="F60" s="43"/>
      <c r="G60" s="43"/>
      <c r="H60" s="42"/>
      <c r="I60" s="48"/>
      <c r="J60" s="43"/>
      <c r="K60" s="43"/>
      <c r="L60" s="43"/>
      <c r="M60" s="47"/>
      <c r="N60" s="42"/>
      <c r="O60" s="48"/>
      <c r="P60" s="43"/>
      <c r="Q60" s="43"/>
      <c r="R60" s="9"/>
      <c r="S60" s="42"/>
      <c r="T60" s="44"/>
      <c r="U60" s="44"/>
      <c r="V60" s="9"/>
    </row>
    <row r="61" spans="1:22" s="38" customFormat="1" ht="22.5" customHeight="1" x14ac:dyDescent="0.25">
      <c r="A61" s="55" t="s">
        <v>43</v>
      </c>
      <c r="B61" s="53"/>
      <c r="C61" s="53"/>
      <c r="D61" s="55"/>
      <c r="E61" s="55"/>
      <c r="F61" s="55"/>
      <c r="G61" s="9"/>
      <c r="H61" s="53"/>
      <c r="I61" s="54"/>
      <c r="J61" s="9"/>
      <c r="K61" s="9"/>
      <c r="L61" s="9"/>
      <c r="M61" s="9"/>
      <c r="N61" s="42"/>
      <c r="O61" s="48"/>
      <c r="P61" s="9"/>
      <c r="Q61" s="9"/>
      <c r="R61" s="9"/>
      <c r="S61" s="55"/>
      <c r="T61" s="41"/>
      <c r="U61" s="41"/>
      <c r="V61" s="9"/>
    </row>
    <row r="62" spans="1:22" s="38" customFormat="1" ht="23.25" customHeight="1" x14ac:dyDescent="0.25">
      <c r="A62" s="9" t="s">
        <v>44</v>
      </c>
      <c r="B62" s="64">
        <v>7.4387629701891527</v>
      </c>
      <c r="C62" s="64"/>
      <c r="D62" s="65">
        <v>8.0770446039634329</v>
      </c>
      <c r="E62" s="65"/>
      <c r="F62" s="65">
        <v>7.4254405890185637</v>
      </c>
      <c r="G62" s="65"/>
      <c r="H62" s="64">
        <v>5.0027897539944206</v>
      </c>
      <c r="I62" s="66"/>
      <c r="J62" s="65">
        <v>4.2901960784313724</v>
      </c>
      <c r="K62" s="65"/>
      <c r="L62" s="65">
        <v>6.116610423697038</v>
      </c>
      <c r="M62" s="67"/>
      <c r="N62" s="64">
        <v>6.4107759613170616</v>
      </c>
      <c r="O62" s="66"/>
      <c r="P62" s="65">
        <v>6.6029527968392596</v>
      </c>
      <c r="Q62" s="65">
        <v>6.4514019921892141</v>
      </c>
      <c r="R62" s="9"/>
      <c r="S62" s="64">
        <v>7.1046799838431314</v>
      </c>
      <c r="T62" s="68">
        <v>7.5405518664173812</v>
      </c>
      <c r="U62" s="68">
        <v>7.1377518450907704</v>
      </c>
      <c r="V62" s="9"/>
    </row>
    <row r="63" spans="1:22" s="38" customFormat="1" ht="23.25" customHeight="1" x14ac:dyDescent="0.25">
      <c r="A63" s="69" t="s">
        <v>45</v>
      </c>
      <c r="B63" s="42">
        <v>0.10656386190211316</v>
      </c>
      <c r="C63" s="42"/>
      <c r="D63" s="43">
        <v>9.8789302219865135E-2</v>
      </c>
      <c r="E63" s="43"/>
      <c r="F63" s="43">
        <v>0.10402729952724493</v>
      </c>
      <c r="G63" s="47"/>
      <c r="H63" s="42">
        <v>0.15540753586630932</v>
      </c>
      <c r="I63" s="48"/>
      <c r="J63" s="43">
        <v>0.17940900562851783</v>
      </c>
      <c r="K63" s="43"/>
      <c r="L63" s="43">
        <v>0.1243414611403795</v>
      </c>
      <c r="M63" s="43"/>
      <c r="N63" s="42">
        <v>0.12344614568331691</v>
      </c>
      <c r="O63" s="48"/>
      <c r="P63" s="43">
        <v>0.11932765602667937</v>
      </c>
      <c r="Q63" s="43">
        <v>0.12287029848171152</v>
      </c>
      <c r="R63" s="9"/>
      <c r="S63" s="42">
        <v>0.11152126080949701</v>
      </c>
      <c r="T63" s="44">
        <v>0.10542449143268832</v>
      </c>
      <c r="U63" s="44">
        <v>0.10881741449111458</v>
      </c>
      <c r="V63" s="9"/>
    </row>
    <row r="64" spans="1:22" s="77" customFormat="1" ht="21.75" customHeight="1" x14ac:dyDescent="0.25">
      <c r="A64" s="70" t="s">
        <v>46</v>
      </c>
      <c r="B64" s="71">
        <v>0.14000000000000001</v>
      </c>
      <c r="C64" s="71"/>
      <c r="D64" s="72">
        <v>0.129</v>
      </c>
      <c r="E64" s="72"/>
      <c r="F64" s="72">
        <v>0.15</v>
      </c>
      <c r="G64" s="73"/>
      <c r="H64" s="71">
        <v>0.158</v>
      </c>
      <c r="I64" s="74"/>
      <c r="J64" s="72">
        <v>0.17799999999999999</v>
      </c>
      <c r="K64" s="72"/>
      <c r="L64" s="75">
        <v>0.123</v>
      </c>
      <c r="M64" s="72"/>
      <c r="N64" s="71">
        <v>0.2</v>
      </c>
      <c r="O64" s="74"/>
      <c r="P64" s="72">
        <v>0.182</v>
      </c>
      <c r="Q64" s="72">
        <v>0.20599999999999999</v>
      </c>
      <c r="R64" s="76"/>
      <c r="S64" s="71">
        <v>0.151</v>
      </c>
      <c r="T64" s="75">
        <v>0.14099999999999999</v>
      </c>
      <c r="U64" s="75">
        <v>0.161</v>
      </c>
      <c r="V64" s="76"/>
    </row>
    <row r="65" spans="1:22" s="38" customFormat="1" ht="21.75" customHeight="1" x14ac:dyDescent="0.25">
      <c r="A65" s="78" t="s">
        <v>47</v>
      </c>
      <c r="B65" s="42">
        <v>0.18906956164133201</v>
      </c>
      <c r="C65" s="42"/>
      <c r="D65" s="43">
        <v>0.24362145652603096</v>
      </c>
      <c r="E65" s="43"/>
      <c r="F65" s="43">
        <v>0.28351412883353422</v>
      </c>
      <c r="G65" s="79"/>
      <c r="H65" s="42">
        <v>2.9161603888213851E-2</v>
      </c>
      <c r="I65" s="48"/>
      <c r="J65" s="43">
        <v>0.2002055498458376</v>
      </c>
      <c r="K65" s="43"/>
      <c r="L65" s="49">
        <v>0.63432686537307459</v>
      </c>
      <c r="M65" s="43"/>
      <c r="N65" s="42">
        <v>0.20582010582010582</v>
      </c>
      <c r="O65" s="48"/>
      <c r="P65" s="43">
        <v>0.24164882226980727</v>
      </c>
      <c r="Q65" s="43">
        <v>0.21769119987872357</v>
      </c>
      <c r="R65" s="9"/>
      <c r="S65" s="42">
        <v>0.18819307563834428</v>
      </c>
      <c r="T65" s="44">
        <v>0.24138191841605458</v>
      </c>
      <c r="U65" s="44">
        <v>0.28366307852222478</v>
      </c>
      <c r="V65" s="9"/>
    </row>
    <row r="66" spans="1:22" ht="16.5" customHeight="1" x14ac:dyDescent="0.25">
      <c r="A66" s="9"/>
      <c r="B66" s="53"/>
      <c r="C66" s="53"/>
      <c r="D66" s="9"/>
      <c r="E66" s="9"/>
      <c r="F66" s="9"/>
      <c r="G66" s="9"/>
      <c r="H66" s="53"/>
      <c r="I66" s="54"/>
      <c r="J66" s="9"/>
      <c r="K66" s="9"/>
      <c r="L66" s="9"/>
      <c r="M66" s="9"/>
      <c r="N66" s="53"/>
      <c r="O66" s="54"/>
      <c r="P66" s="9"/>
      <c r="Q66" s="9"/>
      <c r="R66" s="9"/>
      <c r="S66" s="55"/>
      <c r="T66" s="41"/>
      <c r="U66" s="41"/>
      <c r="V66" s="9"/>
    </row>
    <row r="67" spans="1:22" s="38" customFormat="1" ht="20.100000000000001" customHeight="1" x14ac:dyDescent="0.25">
      <c r="A67" s="55" t="s">
        <v>48</v>
      </c>
      <c r="B67" s="53"/>
      <c r="C67" s="53"/>
      <c r="D67" s="55"/>
      <c r="E67" s="55"/>
      <c r="F67" s="55"/>
      <c r="G67" s="9"/>
      <c r="H67" s="53"/>
      <c r="I67" s="54"/>
      <c r="J67" s="9"/>
      <c r="K67" s="9"/>
      <c r="L67" s="9"/>
      <c r="M67" s="9"/>
      <c r="N67" s="53"/>
      <c r="O67" s="54"/>
      <c r="P67" s="9"/>
      <c r="Q67" s="9"/>
      <c r="R67" s="9"/>
      <c r="S67" s="55"/>
      <c r="T67" s="41"/>
      <c r="U67" s="41"/>
      <c r="V67" s="9"/>
    </row>
    <row r="68" spans="1:22" s="77" customFormat="1" ht="20.100000000000001" customHeight="1" x14ac:dyDescent="0.25">
      <c r="A68" s="70" t="s">
        <v>49</v>
      </c>
      <c r="B68" s="71">
        <v>0.25111069099158712</v>
      </c>
      <c r="C68" s="71"/>
      <c r="D68" s="72">
        <v>0.11919705378909695</v>
      </c>
      <c r="E68" s="72"/>
      <c r="F68" s="72">
        <v>0.52265322221078991</v>
      </c>
      <c r="G68" s="76"/>
      <c r="H68" s="80">
        <v>0.12351945854483926</v>
      </c>
      <c r="I68" s="81"/>
      <c r="J68" s="72">
        <v>-0.13468634686346864</v>
      </c>
      <c r="K68" s="72"/>
      <c r="L68" s="72">
        <v>7.2289156626506026E-3</v>
      </c>
      <c r="M68" s="76"/>
      <c r="N68" s="71">
        <v>0.40723334695545566</v>
      </c>
      <c r="O68" s="74"/>
      <c r="P68" s="72">
        <v>0.28704094554664417</v>
      </c>
      <c r="Q68" s="72">
        <v>0.25204867146759374</v>
      </c>
      <c r="R68" s="76"/>
      <c r="S68" s="71">
        <v>0.27695830049168635</v>
      </c>
      <c r="T68" s="72">
        <v>0.14597499898204325</v>
      </c>
      <c r="U68" s="72">
        <v>0.48385368612161078</v>
      </c>
      <c r="V68" s="76"/>
    </row>
    <row r="69" spans="1:22" s="77" customFormat="1" ht="20.100000000000001" customHeight="1" x14ac:dyDescent="0.25">
      <c r="A69" s="76" t="s">
        <v>50</v>
      </c>
      <c r="B69" s="71">
        <v>0.17320708704523963</v>
      </c>
      <c r="C69" s="71"/>
      <c r="D69" s="72">
        <v>0.21623462581449446</v>
      </c>
      <c r="E69" s="72"/>
      <c r="F69" s="72">
        <v>0.32617386815218563</v>
      </c>
      <c r="G69" s="76"/>
      <c r="H69" s="80">
        <v>0.12817258883248731</v>
      </c>
      <c r="I69" s="81"/>
      <c r="J69" s="72">
        <v>-2.8571428571428571E-2</v>
      </c>
      <c r="K69" s="72"/>
      <c r="L69" s="72">
        <v>5.1076614922383579E-2</v>
      </c>
      <c r="M69" s="76"/>
      <c r="N69" s="71">
        <v>0.27364999714888522</v>
      </c>
      <c r="O69" s="74"/>
      <c r="P69" s="72">
        <v>0.22897412199630315</v>
      </c>
      <c r="Q69" s="72">
        <v>0.24513642112871167</v>
      </c>
      <c r="R69" s="76"/>
      <c r="S69" s="71">
        <v>0.18971208600520578</v>
      </c>
      <c r="T69" s="72">
        <v>0.21373864819453464</v>
      </c>
      <c r="U69" s="72">
        <v>0.30757755684885124</v>
      </c>
      <c r="V69" s="76"/>
    </row>
    <row r="70" spans="1:22" s="77" customFormat="1" ht="20.100000000000001" customHeight="1" x14ac:dyDescent="0.25">
      <c r="A70" s="76" t="s">
        <v>51</v>
      </c>
      <c r="B70" s="71">
        <v>7.1345650406313011E-3</v>
      </c>
      <c r="C70" s="71"/>
      <c r="D70" s="72">
        <v>3.5192205646220323E-3</v>
      </c>
      <c r="E70" s="72"/>
      <c r="F70" s="72">
        <v>2.5074207412185152E-2</v>
      </c>
      <c r="G70" s="72"/>
      <c r="H70" s="80">
        <v>2.9591195605910134E-3</v>
      </c>
      <c r="I70" s="82"/>
      <c r="J70" s="72">
        <v>-3.4051683925739339E-3</v>
      </c>
      <c r="K70" s="83"/>
      <c r="L70" s="72">
        <v>1.3763993393283171E-4</v>
      </c>
      <c r="M70" s="73"/>
      <c r="N70" s="71">
        <v>9.486704096228404E-3</v>
      </c>
      <c r="O70" s="82"/>
      <c r="P70" s="72">
        <v>6.8204955892456837E-3</v>
      </c>
      <c r="Q70" s="72">
        <v>5.4663790758857286E-3</v>
      </c>
      <c r="R70" s="76"/>
      <c r="S70" s="71">
        <v>7.5339161508518916E-3</v>
      </c>
      <c r="T70" s="72">
        <v>4.1026638705229041E-3</v>
      </c>
      <c r="U70" s="72">
        <v>1.9941550416598945E-2</v>
      </c>
      <c r="V70" s="82"/>
    </row>
    <row r="71" spans="1:22" s="77" customFormat="1" ht="20.100000000000001" customHeight="1" x14ac:dyDescent="0.25">
      <c r="A71" s="76" t="s">
        <v>52</v>
      </c>
      <c r="B71" s="71">
        <v>1.9627374554908643E-2</v>
      </c>
      <c r="C71" s="71"/>
      <c r="D71" s="72">
        <v>2.6074396879440978E-2</v>
      </c>
      <c r="E71" s="72"/>
      <c r="F71" s="72">
        <v>4.4636783943375953E-2</v>
      </c>
      <c r="G71" s="72"/>
      <c r="H71" s="80">
        <v>1.2884570408011397E-2</v>
      </c>
      <c r="I71" s="82"/>
      <c r="J71" s="72">
        <v>-2.4825303420375139E-3</v>
      </c>
      <c r="K71" s="83"/>
      <c r="L71" s="72">
        <v>4.3624232833650535E-3</v>
      </c>
      <c r="M71" s="73"/>
      <c r="N71" s="71">
        <v>2.308460104623895E-2</v>
      </c>
      <c r="O71" s="82"/>
      <c r="P71" s="72">
        <v>2.0327214827995561E-2</v>
      </c>
      <c r="Q71" s="72">
        <v>2.2815372067145585E-2</v>
      </c>
      <c r="R71" s="76"/>
      <c r="S71" s="71">
        <v>2.0222852152485173E-2</v>
      </c>
      <c r="T71" s="72">
        <v>2.4053673274901526E-2</v>
      </c>
      <c r="U71" s="72">
        <v>3.8671497107658291E-2</v>
      </c>
      <c r="V71" s="82"/>
    </row>
    <row r="72" spans="1:22" s="77" customFormat="1" ht="20.100000000000001" customHeight="1" x14ac:dyDescent="0.25">
      <c r="A72" s="70" t="s">
        <v>53</v>
      </c>
      <c r="B72" s="80">
        <v>1.0436588555448949</v>
      </c>
      <c r="C72" s="80"/>
      <c r="D72" s="72">
        <v>1.0208481709291033</v>
      </c>
      <c r="E72" s="72"/>
      <c r="F72" s="83">
        <v>1.0508460227934096</v>
      </c>
      <c r="G72" s="72"/>
      <c r="H72" s="80">
        <v>1.2091328886608517</v>
      </c>
      <c r="I72" s="82"/>
      <c r="J72" s="83">
        <v>1.1451652688702516</v>
      </c>
      <c r="K72" s="83"/>
      <c r="L72" s="83">
        <v>1.0212277326050525</v>
      </c>
      <c r="M72" s="73"/>
      <c r="N72" s="80">
        <v>1.0993945509586276</v>
      </c>
      <c r="O72" s="82"/>
      <c r="P72" s="83">
        <v>1.1005092197235664</v>
      </c>
      <c r="Q72" s="84">
        <v>1.1186988646849347</v>
      </c>
      <c r="R72" s="76"/>
      <c r="S72" s="80">
        <v>1.0598620750423726</v>
      </c>
      <c r="T72" s="84">
        <v>1.0417353534515914</v>
      </c>
      <c r="U72" s="84">
        <v>1.065729644253834</v>
      </c>
      <c r="V72" s="82"/>
    </row>
    <row r="73" spans="1:22" s="38" customFormat="1" ht="20.100000000000001" customHeight="1" x14ac:dyDescent="0.25">
      <c r="A73" s="85"/>
      <c r="B73" s="86"/>
      <c r="C73" s="86"/>
      <c r="D73" s="43"/>
      <c r="E73" s="43"/>
      <c r="F73" s="87"/>
      <c r="G73" s="43"/>
      <c r="H73" s="86"/>
      <c r="I73" s="88"/>
      <c r="J73" s="87"/>
      <c r="K73" s="87"/>
      <c r="L73" s="87"/>
      <c r="M73" s="47"/>
      <c r="N73" s="89"/>
      <c r="O73" s="90"/>
      <c r="P73" s="87"/>
      <c r="Q73" s="91"/>
      <c r="R73" s="9"/>
      <c r="S73" s="89"/>
      <c r="T73" s="91"/>
      <c r="U73" s="91"/>
      <c r="V73" s="90"/>
    </row>
    <row r="74" spans="1:22" ht="20.100000000000001" customHeight="1" x14ac:dyDescent="0.25">
      <c r="A74" s="92"/>
      <c r="B74" s="90"/>
      <c r="C74" s="90"/>
      <c r="D74" s="43"/>
      <c r="E74" s="43"/>
      <c r="F74" s="91"/>
      <c r="G74" s="43"/>
      <c r="H74" s="90"/>
      <c r="I74" s="90"/>
      <c r="J74" s="87"/>
      <c r="K74" s="87"/>
      <c r="L74" s="87"/>
      <c r="M74" s="47"/>
      <c r="N74" s="90"/>
      <c r="O74" s="90"/>
      <c r="P74" s="87"/>
      <c r="Q74" s="91"/>
      <c r="R74" s="9"/>
      <c r="S74" s="90"/>
      <c r="T74" s="91"/>
      <c r="U74" s="91"/>
      <c r="V74" s="90"/>
    </row>
    <row r="75" spans="1:22" ht="20.100000000000001" customHeight="1" x14ac:dyDescent="0.25">
      <c r="A75" s="55" t="s">
        <v>54</v>
      </c>
      <c r="B75" s="93"/>
      <c r="C75" s="93"/>
      <c r="D75" s="93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</row>
    <row r="76" spans="1:22" ht="31.5" customHeight="1" x14ac:dyDescent="0.25">
      <c r="A76" s="55" t="s">
        <v>55</v>
      </c>
      <c r="B76" s="93"/>
      <c r="C76" s="93"/>
      <c r="D76" s="93"/>
      <c r="E76" s="93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</row>
    <row r="77" spans="1:22" ht="20.100000000000001" customHeight="1" x14ac:dyDescent="0.25">
      <c r="A77" s="93"/>
      <c r="B77" s="93"/>
      <c r="C77" s="93"/>
      <c r="D77" s="93"/>
      <c r="E77" s="93"/>
      <c r="F77" s="95"/>
      <c r="G77" s="52"/>
      <c r="H77" s="52"/>
      <c r="I77" s="47"/>
      <c r="J77" s="47"/>
      <c r="K77" s="47"/>
      <c r="L77" s="47"/>
      <c r="M77" s="95"/>
      <c r="N77" s="52"/>
      <c r="O77" s="52"/>
      <c r="P77" s="52"/>
      <c r="Q77" s="52"/>
      <c r="R77" s="95"/>
      <c r="S77" s="95"/>
      <c r="T77" s="95"/>
      <c r="U77" s="95"/>
      <c r="V77" s="95"/>
    </row>
    <row r="78" spans="1:22" s="15" customFormat="1" ht="19.5" customHeight="1" x14ac:dyDescent="0.3">
      <c r="A78" s="96" t="s">
        <v>56</v>
      </c>
      <c r="B78" s="97"/>
      <c r="C78" s="97"/>
      <c r="D78" s="97"/>
      <c r="E78" s="97"/>
      <c r="F78" s="95"/>
      <c r="G78" s="52"/>
      <c r="H78" s="52"/>
      <c r="I78" s="47"/>
      <c r="J78" s="47"/>
      <c r="K78" s="47"/>
      <c r="L78" s="47"/>
      <c r="M78" s="95"/>
      <c r="N78" s="52"/>
      <c r="O78" s="52"/>
      <c r="P78" s="52"/>
      <c r="Q78" s="52"/>
      <c r="R78" s="95"/>
      <c r="S78" s="95"/>
      <c r="T78" s="95"/>
      <c r="U78" s="95"/>
      <c r="V78" s="95"/>
    </row>
    <row r="79" spans="1:22" s="4" customFormat="1" ht="20.100000000000001" customHeight="1" x14ac:dyDescent="0.25">
      <c r="A79" s="2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24.75" customHeight="1" x14ac:dyDescent="0.35">
      <c r="A80" s="98" t="s">
        <v>57</v>
      </c>
      <c r="B80" s="99"/>
      <c r="C80" s="99"/>
      <c r="D80" s="99"/>
      <c r="E80" s="99"/>
      <c r="F80" s="100"/>
      <c r="G80" s="101"/>
      <c r="H80" s="101"/>
      <c r="I80" s="102"/>
      <c r="J80" s="102"/>
      <c r="K80" s="102"/>
      <c r="L80" s="102"/>
      <c r="M80" s="100"/>
      <c r="N80" s="101"/>
      <c r="O80" s="101"/>
      <c r="P80" s="101"/>
      <c r="Q80" s="101"/>
      <c r="R80" s="100"/>
      <c r="S80" s="100"/>
      <c r="T80" s="100"/>
      <c r="U80" s="100"/>
      <c r="V80" s="100"/>
    </row>
    <row r="81" spans="1:24" ht="20.100000000000001" customHeight="1" x14ac:dyDescent="0.3">
      <c r="A81" s="99" t="s">
        <v>58</v>
      </c>
      <c r="B81" s="99"/>
      <c r="C81" s="99"/>
      <c r="D81" s="99"/>
      <c r="E81" s="99"/>
      <c r="F81" s="100"/>
      <c r="G81" s="101"/>
      <c r="H81" s="101"/>
      <c r="I81" s="102"/>
      <c r="J81" s="102"/>
      <c r="K81" s="102"/>
      <c r="L81" s="102"/>
      <c r="M81" s="100"/>
      <c r="N81" s="101"/>
      <c r="O81" s="101"/>
      <c r="P81" s="101"/>
      <c r="Q81" s="101"/>
      <c r="R81" s="100"/>
      <c r="S81" s="100"/>
      <c r="T81" s="100"/>
      <c r="U81" s="100"/>
      <c r="V81" s="100"/>
    </row>
    <row r="82" spans="1:24" s="15" customFormat="1" ht="20.100000000000001" customHeight="1" x14ac:dyDescent="0.3">
      <c r="A82" s="99" t="s">
        <v>59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4" s="15" customFormat="1" ht="19.5" customHeight="1" x14ac:dyDescent="0.3">
      <c r="A83" s="99" t="s">
        <v>60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4" s="15" customFormat="1" ht="20.100000000000001" customHeight="1" x14ac:dyDescent="0.3">
      <c r="A84" s="99" t="s">
        <v>61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4" s="15" customFormat="1" ht="20.100000000000001" customHeight="1" x14ac:dyDescent="0.3">
      <c r="A85" s="103" t="s">
        <v>62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4" s="15" customFormat="1" ht="20.100000000000001" customHeight="1" x14ac:dyDescent="0.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</row>
    <row r="87" spans="1:24" s="15" customFormat="1" ht="24.75" customHeight="1" x14ac:dyDescent="0.3">
      <c r="A87" s="105" t="s">
        <v>63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1"/>
      <c r="N87" s="3"/>
      <c r="O87" s="3"/>
      <c r="P87" s="3"/>
      <c r="Q87" s="3"/>
      <c r="R87" s="3"/>
      <c r="S87" s="3"/>
      <c r="T87" s="3"/>
    </row>
    <row r="88" spans="1:24" s="15" customFormat="1" ht="24.75" customHeight="1" x14ac:dyDescent="0.3">
      <c r="A88" s="3" t="s">
        <v>64</v>
      </c>
      <c r="B88"/>
      <c r="C88"/>
      <c r="D88"/>
      <c r="E88"/>
      <c r="F88"/>
      <c r="G88"/>
      <c r="H88"/>
      <c r="I88"/>
      <c r="J88"/>
      <c r="K88"/>
      <c r="L88"/>
      <c r="M88" s="101"/>
      <c r="N88" s="3"/>
      <c r="O88" s="3"/>
      <c r="P88" s="3"/>
      <c r="Q88" s="3"/>
      <c r="R88" s="3"/>
      <c r="S88" s="3"/>
      <c r="T88" s="3"/>
    </row>
    <row r="89" spans="1:24" s="15" customFormat="1" ht="23.25" customHeight="1" x14ac:dyDescent="0.3">
      <c r="A89" s="107" t="s">
        <v>65</v>
      </c>
      <c r="B89"/>
      <c r="C89"/>
      <c r="D89"/>
      <c r="E89"/>
      <c r="F89"/>
      <c r="G89"/>
      <c r="H89"/>
      <c r="I89"/>
      <c r="J89"/>
      <c r="K89"/>
      <c r="L89"/>
      <c r="M89" s="101"/>
      <c r="N89" s="3"/>
      <c r="O89" s="3"/>
      <c r="P89" s="3"/>
      <c r="Q89" s="3"/>
      <c r="R89" s="3"/>
      <c r="S89" s="3"/>
      <c r="T89" s="3"/>
    </row>
    <row r="90" spans="1:24" s="15" customFormat="1" ht="24.75" customHeight="1" x14ac:dyDescent="0.3">
      <c r="A90" s="105" t="s">
        <v>66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1"/>
      <c r="N90" s="3"/>
      <c r="O90" s="3"/>
      <c r="P90" s="3"/>
      <c r="Q90" s="3"/>
      <c r="R90" s="3"/>
      <c r="S90" s="3"/>
      <c r="T90" s="3"/>
    </row>
    <row r="91" spans="1:24" s="15" customFormat="1" ht="24.75" customHeight="1" x14ac:dyDescent="0.3">
      <c r="A91" s="108" t="s">
        <v>67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1"/>
      <c r="N91" s="3"/>
      <c r="O91" s="3"/>
      <c r="P91" s="3"/>
      <c r="Q91" s="3"/>
      <c r="R91" s="3"/>
      <c r="S91" s="3"/>
      <c r="T91" s="3"/>
    </row>
    <row r="92" spans="1:24" s="15" customFormat="1" ht="26.25" customHeight="1" x14ac:dyDescent="0.3">
      <c r="A92" s="108" t="s">
        <v>68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9"/>
      <c r="N92" s="106"/>
      <c r="O92" s="106"/>
      <c r="P92" s="106"/>
      <c r="Q92" s="106"/>
      <c r="R92" s="106"/>
      <c r="S92" s="106"/>
      <c r="T92" s="106"/>
      <c r="U92" s="110"/>
      <c r="V92" s="110"/>
      <c r="W92" s="110"/>
      <c r="X92" s="110"/>
    </row>
    <row r="93" spans="1:24" s="15" customFormat="1" ht="26.25" customHeight="1" x14ac:dyDescent="0.3">
      <c r="A93" s="108" t="s">
        <v>69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9"/>
      <c r="N93" s="106"/>
      <c r="O93" s="106"/>
      <c r="P93" s="106"/>
      <c r="Q93" s="106"/>
      <c r="R93" s="106"/>
      <c r="S93" s="106"/>
      <c r="T93" s="106"/>
      <c r="U93" s="110"/>
      <c r="V93" s="110"/>
      <c r="W93" s="110"/>
      <c r="X93" s="110"/>
    </row>
    <row r="94" spans="1:24" s="15" customFormat="1" ht="26.25" customHeight="1" x14ac:dyDescent="0.3">
      <c r="A94" s="111" t="s">
        <v>70</v>
      </c>
      <c r="B94" s="111"/>
      <c r="C94" s="111"/>
      <c r="D94" s="100"/>
      <c r="E94" s="100"/>
      <c r="F94" s="101"/>
      <c r="G94" s="101"/>
      <c r="H94" s="101"/>
      <c r="I94" s="100"/>
      <c r="J94" s="100"/>
      <c r="K94" s="100"/>
      <c r="L94" s="100"/>
      <c r="M94" s="101"/>
      <c r="N94" s="3"/>
      <c r="O94" s="3"/>
      <c r="P94" s="3"/>
      <c r="Q94" s="3"/>
      <c r="R94" s="3"/>
      <c r="S94" s="3"/>
      <c r="T94" s="3"/>
    </row>
    <row r="95" spans="1:24" s="15" customFormat="1" ht="20.100000000000001" customHeight="1" x14ac:dyDescent="0.3">
      <c r="A95" s="130" t="s">
        <v>71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01"/>
      <c r="N95" s="3"/>
      <c r="O95" s="3"/>
      <c r="P95" s="3"/>
      <c r="Q95" s="3"/>
      <c r="R95" s="3"/>
      <c r="S95" s="3"/>
      <c r="T95" s="3"/>
    </row>
    <row r="96" spans="1:24" s="15" customFormat="1" ht="24.75" customHeight="1" x14ac:dyDescent="0.3">
      <c r="A96" s="105" t="s">
        <v>72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3"/>
      <c r="N96" s="3"/>
      <c r="O96" s="3"/>
      <c r="P96" s="3"/>
      <c r="Q96" s="3"/>
      <c r="R96" s="3"/>
      <c r="S96" s="3"/>
      <c r="T96" s="3"/>
    </row>
    <row r="97" spans="1:22" s="4" customFormat="1" ht="24.75" customHeight="1" x14ac:dyDescent="0.35">
      <c r="A97" s="112" t="s">
        <v>73</v>
      </c>
      <c r="B97" s="113"/>
      <c r="C97" s="113"/>
      <c r="D97" s="95"/>
      <c r="E97" s="95"/>
      <c r="F97" s="101"/>
      <c r="G97" s="101"/>
      <c r="H97" s="101"/>
      <c r="I97" s="100"/>
      <c r="J97" s="100"/>
      <c r="K97" s="100"/>
      <c r="L97" s="100"/>
      <c r="M97" s="100"/>
      <c r="N97" s="3"/>
      <c r="O97" s="3"/>
      <c r="P97" s="3"/>
      <c r="Q97" s="3"/>
      <c r="R97" s="3"/>
      <c r="S97" s="3"/>
      <c r="T97" s="3"/>
    </row>
    <row r="98" spans="1:22" s="4" customFormat="1" ht="24.75" customHeight="1" x14ac:dyDescent="0.3">
      <c r="A98" s="108" t="s">
        <v>74</v>
      </c>
      <c r="B98" s="113"/>
      <c r="C98" s="113"/>
      <c r="D98" s="95"/>
      <c r="E98" s="95"/>
      <c r="F98" s="101"/>
      <c r="G98" s="101"/>
      <c r="H98" s="101"/>
      <c r="I98" s="100"/>
      <c r="J98" s="100"/>
      <c r="K98" s="100"/>
      <c r="L98" s="100"/>
      <c r="M98" s="100"/>
      <c r="N98" s="3"/>
      <c r="O98" s="3"/>
      <c r="P98" s="3"/>
      <c r="Q98" s="3"/>
      <c r="R98" s="3"/>
      <c r="S98" s="3"/>
      <c r="T98" s="3"/>
    </row>
    <row r="99" spans="1:22" s="4" customFormat="1" ht="24.75" customHeight="1" x14ac:dyDescent="0.3">
      <c r="A99" s="108" t="s">
        <v>75</v>
      </c>
      <c r="B99" s="113"/>
      <c r="C99" s="113"/>
      <c r="D99" s="95"/>
      <c r="E99" s="95"/>
      <c r="F99" s="101"/>
      <c r="G99" s="101"/>
      <c r="H99" s="101"/>
      <c r="I99" s="100"/>
      <c r="J99" s="100"/>
      <c r="K99" s="100"/>
      <c r="L99" s="100"/>
      <c r="M99" s="100"/>
      <c r="N99" s="3"/>
      <c r="O99" s="3"/>
      <c r="P99" s="3"/>
      <c r="Q99" s="3"/>
      <c r="R99" s="3"/>
      <c r="S99" s="3"/>
      <c r="T99" s="3"/>
    </row>
    <row r="100" spans="1:22" s="15" customFormat="1" ht="27" customHeight="1" x14ac:dyDescent="0.3">
      <c r="A100" s="114" t="s">
        <v>76</v>
      </c>
      <c r="B100" s="99"/>
      <c r="C100" s="99"/>
      <c r="D100" s="100"/>
      <c r="E100" s="100"/>
      <c r="F100" s="101"/>
      <c r="G100" s="101"/>
      <c r="H100" s="101"/>
      <c r="I100" s="100"/>
      <c r="J100" s="100"/>
      <c r="K100" s="100"/>
      <c r="L100" s="100"/>
      <c r="M100" s="100"/>
      <c r="N100" s="3"/>
      <c r="O100" s="3"/>
      <c r="P100" s="3"/>
      <c r="Q100" s="3"/>
      <c r="R100" s="3"/>
      <c r="S100" s="3"/>
      <c r="T100" s="3"/>
    </row>
    <row r="101" spans="1:22" s="15" customFormat="1" ht="23.25" customHeight="1" x14ac:dyDescent="0.3">
      <c r="A101" s="99" t="s">
        <v>77</v>
      </c>
      <c r="B101" s="115"/>
      <c r="C101" s="115"/>
      <c r="D101" s="116"/>
      <c r="E101" s="116"/>
      <c r="F101" s="117"/>
      <c r="G101" s="117"/>
      <c r="H101" s="117"/>
      <c r="I101" s="116"/>
      <c r="J101" s="116"/>
      <c r="K101" s="116"/>
      <c r="L101" s="116"/>
      <c r="M101" s="116"/>
      <c r="N101" s="3"/>
      <c r="O101" s="3"/>
      <c r="P101" s="3"/>
      <c r="Q101" s="3"/>
      <c r="R101" s="3"/>
      <c r="S101" s="3"/>
      <c r="T101" s="3"/>
    </row>
    <row r="102" spans="1:22" s="15" customFormat="1" ht="20.100000000000001" customHeight="1" x14ac:dyDescent="0.3">
      <c r="A102" s="99"/>
      <c r="B102" s="115"/>
      <c r="C102" s="115"/>
      <c r="D102" s="116"/>
      <c r="E102" s="116"/>
      <c r="F102" s="117"/>
      <c r="G102" s="117"/>
      <c r="H102" s="117"/>
      <c r="I102" s="116"/>
      <c r="J102" s="116"/>
      <c r="K102" s="116"/>
      <c r="L102" s="116"/>
      <c r="M102" s="116"/>
      <c r="N102" s="3"/>
      <c r="O102" s="3"/>
      <c r="P102" s="3"/>
      <c r="Q102" s="3"/>
      <c r="R102" s="3"/>
      <c r="S102" s="3"/>
      <c r="T102" s="3"/>
    </row>
    <row r="103" spans="1:22" s="15" customFormat="1" ht="23.25" customHeight="1" x14ac:dyDescent="0.3">
      <c r="A103" s="103" t="s">
        <v>78</v>
      </c>
      <c r="B103" s="118"/>
      <c r="C103" s="118"/>
      <c r="D103" s="52"/>
      <c r="E103" s="52"/>
      <c r="F103" s="47"/>
      <c r="G103" s="95"/>
      <c r="H103" s="52"/>
      <c r="I103" s="52"/>
      <c r="J103" s="95"/>
      <c r="K103" s="95"/>
      <c r="L103" s="95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20.100000000000001" customHeight="1" x14ac:dyDescent="0.25">
      <c r="A104" s="9"/>
      <c r="B104" s="119" t="s">
        <v>79</v>
      </c>
      <c r="C104" s="119"/>
      <c r="D104" s="9"/>
      <c r="E104" s="9"/>
      <c r="F104" s="9"/>
      <c r="G104" s="95"/>
      <c r="H104" s="119" t="s">
        <v>80</v>
      </c>
      <c r="I104" s="119"/>
      <c r="J104" s="9"/>
      <c r="K104" s="9"/>
      <c r="L104" s="9"/>
      <c r="M104" s="9"/>
      <c r="N104" s="21" t="s">
        <v>81</v>
      </c>
      <c r="O104" s="21"/>
      <c r="P104" s="52"/>
      <c r="Q104" s="9"/>
      <c r="R104" s="9"/>
      <c r="S104" s="9"/>
      <c r="T104" s="9"/>
      <c r="U104" s="9"/>
      <c r="V104" s="9"/>
    </row>
    <row r="105" spans="1:22" s="15" customFormat="1" ht="20.100000000000001" customHeight="1" x14ac:dyDescent="0.25">
      <c r="A105" s="9"/>
      <c r="B105" s="120">
        <v>41639</v>
      </c>
      <c r="C105" s="120"/>
      <c r="D105" s="121">
        <v>41274</v>
      </c>
      <c r="E105" s="121"/>
      <c r="F105" s="121">
        <v>40908</v>
      </c>
      <c r="G105" s="95"/>
      <c r="H105" s="120">
        <v>41639</v>
      </c>
      <c r="I105" s="120"/>
      <c r="J105" s="121">
        <v>41274</v>
      </c>
      <c r="K105" s="121"/>
      <c r="L105" s="121">
        <v>40908</v>
      </c>
      <c r="M105" s="9"/>
      <c r="N105" s="120">
        <v>41639</v>
      </c>
      <c r="O105" s="120"/>
      <c r="P105" s="121">
        <v>41274</v>
      </c>
      <c r="Q105" s="121">
        <v>40908</v>
      </c>
      <c r="R105" s="9"/>
      <c r="S105" s="9"/>
      <c r="T105" s="9"/>
      <c r="U105" s="9"/>
      <c r="V105" s="9"/>
    </row>
    <row r="106" spans="1:22" s="15" customFormat="1" ht="20.100000000000001" customHeight="1" x14ac:dyDescent="0.25">
      <c r="A106" s="9" t="s">
        <v>82</v>
      </c>
      <c r="B106" s="95">
        <v>0.12</v>
      </c>
      <c r="C106" s="95"/>
      <c r="D106" s="47">
        <v>0.12</v>
      </c>
      <c r="E106" s="47"/>
      <c r="F106" s="47">
        <v>0.12</v>
      </c>
      <c r="G106" s="95"/>
      <c r="H106" s="95">
        <v>0.12</v>
      </c>
      <c r="I106" s="95"/>
      <c r="J106" s="47">
        <v>0.12</v>
      </c>
      <c r="K106" s="52"/>
      <c r="L106" s="47">
        <v>0.12</v>
      </c>
      <c r="M106" s="9"/>
      <c r="N106" s="122" t="s">
        <v>83</v>
      </c>
      <c r="O106" s="123"/>
      <c r="P106" s="124" t="s">
        <v>84</v>
      </c>
      <c r="Q106" s="124" t="s">
        <v>83</v>
      </c>
      <c r="R106" s="9"/>
      <c r="S106" s="9"/>
      <c r="T106" s="9"/>
      <c r="U106" s="9"/>
      <c r="V106" s="9"/>
    </row>
    <row r="107" spans="1:22" s="15" customFormat="1" ht="20.100000000000001" customHeight="1" x14ac:dyDescent="0.25">
      <c r="A107" s="9" t="s">
        <v>85</v>
      </c>
      <c r="B107" s="95">
        <v>0.26</v>
      </c>
      <c r="C107" s="95"/>
      <c r="D107" s="47">
        <v>0.26</v>
      </c>
      <c r="E107" s="47"/>
      <c r="F107" s="47">
        <v>0.26</v>
      </c>
      <c r="G107" s="95"/>
      <c r="H107" s="95">
        <v>0.26</v>
      </c>
      <c r="I107" s="95"/>
      <c r="J107" s="47">
        <v>0.26</v>
      </c>
      <c r="K107" s="52"/>
      <c r="L107" s="47">
        <v>0.26</v>
      </c>
      <c r="M107" s="9"/>
      <c r="N107" s="122" t="s">
        <v>86</v>
      </c>
      <c r="O107" s="123"/>
      <c r="P107" s="124" t="s">
        <v>87</v>
      </c>
      <c r="Q107" s="124" t="s">
        <v>86</v>
      </c>
      <c r="R107" s="9"/>
      <c r="S107" s="9"/>
      <c r="T107" s="9"/>
      <c r="U107" s="9"/>
      <c r="V107" s="9"/>
    </row>
    <row r="108" spans="1:22" ht="20.100000000000001" customHeight="1" x14ac:dyDescent="0.25">
      <c r="A108" s="132"/>
      <c r="B108" s="132"/>
      <c r="C108" s="132"/>
      <c r="D108" s="132"/>
      <c r="E108" s="132"/>
      <c r="F108" s="133"/>
      <c r="G108" s="95"/>
      <c r="H108" s="95"/>
      <c r="I108" s="95"/>
      <c r="J108" s="52"/>
      <c r="K108" s="52"/>
      <c r="L108" s="52"/>
      <c r="M108" s="9"/>
      <c r="N108" s="95"/>
      <c r="O108" s="95"/>
      <c r="P108" s="47"/>
      <c r="Q108" s="52"/>
      <c r="R108" s="9"/>
      <c r="S108" s="9"/>
      <c r="T108" s="9"/>
      <c r="U108" s="9"/>
      <c r="V108" s="9"/>
    </row>
    <row r="109" spans="1:22" s="15" customFormat="1" ht="20.100000000000001" customHeight="1" x14ac:dyDescent="0.25">
      <c r="A109" s="125" t="s">
        <v>88</v>
      </c>
      <c r="B109" s="9"/>
      <c r="C109" s="9"/>
      <c r="D109" s="9"/>
      <c r="E109" s="9"/>
      <c r="F109" s="9"/>
      <c r="G109" s="9"/>
      <c r="H109" s="9"/>
      <c r="I109" s="9"/>
      <c r="J109" s="95"/>
      <c r="K109" s="95"/>
      <c r="L109" s="95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15" customFormat="1" ht="20.100000000000001" customHeight="1" x14ac:dyDescent="0.25">
      <c r="A110" s="125" t="s">
        <v>89</v>
      </c>
      <c r="B110" s="9"/>
      <c r="C110" s="9"/>
      <c r="D110" s="9"/>
      <c r="E110" s="9"/>
      <c r="F110" s="43"/>
      <c r="G110" s="9"/>
      <c r="H110" s="9"/>
      <c r="I110" s="9"/>
      <c r="J110" s="95"/>
      <c r="K110" s="95"/>
      <c r="L110" s="95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s="15" customFormat="1" ht="20.100000000000001" customHeight="1" x14ac:dyDescent="0.25">
      <c r="A111" s="125" t="s">
        <v>90</v>
      </c>
      <c r="B111" s="9"/>
      <c r="C111" s="9"/>
      <c r="D111" s="9"/>
      <c r="E111" s="9"/>
      <c r="F111" s="43"/>
      <c r="G111" s="9"/>
      <c r="H111" s="9"/>
      <c r="I111" s="9"/>
      <c r="J111" s="95"/>
      <c r="K111" s="95"/>
      <c r="L111" s="95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20.100000000000001" customHeight="1" x14ac:dyDescent="0.25">
      <c r="A112" s="126"/>
      <c r="B112" s="95"/>
      <c r="C112" s="95"/>
      <c r="D112" s="52"/>
      <c r="E112" s="52"/>
      <c r="F112" s="47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27"/>
      <c r="U112" s="9"/>
      <c r="V112" s="9"/>
    </row>
    <row r="113" spans="1:22" ht="20.100000000000001" customHeight="1" x14ac:dyDescent="0.25">
      <c r="A113" s="9" t="s">
        <v>91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27"/>
      <c r="U113" s="9"/>
      <c r="V113" s="9"/>
    </row>
    <row r="114" spans="1:22" ht="20.100000000000001" customHeight="1" x14ac:dyDescent="0.25">
      <c r="A114" s="9" t="s">
        <v>92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20.100000000000001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20.100000000000001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20.100000000000001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20.100000000000001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20.100000000000001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20.100000000000001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20.100000000000001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20.100000000000001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20.100000000000001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20.100000000000001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20.100000000000001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20.100000000000001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20.100000000000001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20.100000000000001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20.100000000000001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20.100000000000001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20.100000000000001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20.100000000000001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20.100000000000001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20.100000000000001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20.100000000000001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20.100000000000001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20.100000000000001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20.100000000000001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20.100000000000001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20.100000000000001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20.100000000000001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20.100000000000001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20.100000000000001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20.100000000000001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20.100000000000001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20.100000000000001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20.100000000000001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20.100000000000001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20.100000000000001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20.100000000000001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20.100000000000001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20.100000000000001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20.100000000000001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20.100000000000001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20.100000000000001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20.100000000000001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20.100000000000001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20.100000000000001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20.100000000000001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20.100000000000001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20.100000000000001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20.100000000000001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20.100000000000001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20.100000000000001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20.100000000000001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20.100000000000001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20.100000000000001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20.100000000000001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20.100000000000001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20.100000000000001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20.100000000000001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20.100000000000001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20.100000000000001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20.100000000000001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20.100000000000001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20.100000000000001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20.100000000000001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20.100000000000001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20.100000000000001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20.100000000000001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20.100000000000001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20.100000000000001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20.100000000000001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20.100000000000001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20.100000000000001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20.100000000000001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20.100000000000001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20.100000000000001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20.100000000000001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20.100000000000001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20.100000000000001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20.100000000000001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20.100000000000001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20.100000000000001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20.100000000000001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20.100000000000001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20.100000000000001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20.100000000000001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20.100000000000001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20.100000000000001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20.100000000000001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20.100000000000001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20.100000000000001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20.100000000000001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20.100000000000001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20.100000000000001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20.100000000000001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20.100000000000001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20.100000000000001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20.100000000000001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20.100000000000001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20.100000000000001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20.100000000000001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20.100000000000001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20.100000000000001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20.100000000000001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20.100000000000001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20.100000000000001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20.100000000000001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20.100000000000001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20.100000000000001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20.100000000000001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20.100000000000001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20.100000000000001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20.100000000000001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20.100000000000001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20.100000000000001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20.100000000000001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20.100000000000001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20.100000000000001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20.100000000000001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20.100000000000001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20.100000000000001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20.100000000000001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20.100000000000001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20.100000000000001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20.100000000000001" customHeight="1" x14ac:dyDescent="0.25">
      <c r="A237" s="9"/>
      <c r="B237" s="9"/>
      <c r="C237" s="9"/>
      <c r="D237" s="9"/>
      <c r="E237" s="9"/>
      <c r="F237" s="9"/>
    </row>
    <row r="238" spans="1:22" ht="20.100000000000001" customHeight="1" x14ac:dyDescent="0.2"/>
    <row r="239" spans="1:22" ht="20.100000000000001" customHeight="1" x14ac:dyDescent="0.2"/>
    <row r="240" spans="1:22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</sheetData>
  <sheetProtection sheet="1" objects="1" scenarios="1"/>
  <mergeCells count="11">
    <mergeCell ref="A95:L95"/>
    <mergeCell ref="A108:F108"/>
    <mergeCell ref="A12:U12"/>
    <mergeCell ref="A13:U13"/>
    <mergeCell ref="A14:U14"/>
    <mergeCell ref="A15:U15"/>
    <mergeCell ref="A16:V16"/>
    <mergeCell ref="B19:F19"/>
    <mergeCell ref="H19:L19"/>
    <mergeCell ref="N19:Q19"/>
    <mergeCell ref="S19:U19"/>
  </mergeCells>
  <pageMargins left="0.85" right="0.19" top="0.17" bottom="0" header="0.21" footer="0.08"/>
  <pageSetup scale="44" fitToWidth="2" orientation="landscape" r:id="rId1"/>
  <headerFooter alignWithMargins="0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Indicators</vt:lpstr>
      <vt:lpstr>Indicators!Print_Titles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Martin</dc:creator>
  <cp:lastModifiedBy>Rowena Atkinson</cp:lastModifiedBy>
  <dcterms:created xsi:type="dcterms:W3CDTF">2014-03-19T14:43:26Z</dcterms:created>
  <dcterms:modified xsi:type="dcterms:W3CDTF">2014-03-26T13:49:32Z</dcterms:modified>
</cp:coreProperties>
</file>